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k 2008" sheetId="1" r:id="rId1"/>
    <sheet name="Hárok2" sheetId="2" r:id="rId2"/>
    <sheet name="Hárok5" sheetId="3" r:id="rId3"/>
  </sheets>
  <definedNames/>
  <calcPr fullCalcOnLoad="1"/>
</workbook>
</file>

<file path=xl/sharedStrings.xml><?xml version="1.0" encoding="utf-8"?>
<sst xmlns="http://schemas.openxmlformats.org/spreadsheetml/2006/main" count="303" uniqueCount="172">
  <si>
    <t>Funkcie</t>
  </si>
  <si>
    <t>Funkčná klasifikácia</t>
  </si>
  <si>
    <t>Rozpočtov.</t>
  </si>
  <si>
    <t xml:space="preserve">Čerpanie </t>
  </si>
  <si>
    <t xml:space="preserve">       % </t>
  </si>
  <si>
    <t xml:space="preserve">výdavky </t>
  </si>
  <si>
    <t xml:space="preserve">výdavkov </t>
  </si>
  <si>
    <t xml:space="preserve">čerpania </t>
  </si>
  <si>
    <t>01.1.1.6</t>
  </si>
  <si>
    <t xml:space="preserve">Správa obecného úradu </t>
  </si>
  <si>
    <t xml:space="preserve">Správa OcÚ- poslanci </t>
  </si>
  <si>
    <t>01.3.3.</t>
  </si>
  <si>
    <t xml:space="preserve">Čerpanie fin.prostr.na matriku </t>
  </si>
  <si>
    <t>01.1.2</t>
  </si>
  <si>
    <t xml:space="preserve">Finančná a rozpočt.ob.kontr.a aud </t>
  </si>
  <si>
    <t>01.8.0</t>
  </si>
  <si>
    <t xml:space="preserve">Transféry všeob.povahy </t>
  </si>
  <si>
    <t>03.2.0.</t>
  </si>
  <si>
    <t xml:space="preserve">Požiarna ochrana </t>
  </si>
  <si>
    <t>04.1.2.</t>
  </si>
  <si>
    <t xml:space="preserve">Verejno prospešné práce </t>
  </si>
  <si>
    <t>04.5.1.</t>
  </si>
  <si>
    <t xml:space="preserve">Údržba miest. komunikácii </t>
  </si>
  <si>
    <t>04.7.3.</t>
  </si>
  <si>
    <t xml:space="preserve">Cestovný ruch - reklama obce </t>
  </si>
  <si>
    <t>05.1.0.</t>
  </si>
  <si>
    <t xml:space="preserve">Nakladanie s odpadmi </t>
  </si>
  <si>
    <t>05.2.0.</t>
  </si>
  <si>
    <t xml:space="preserve">Nakladnie s odpad. vodami ČOV </t>
  </si>
  <si>
    <t>06.2.0.</t>
  </si>
  <si>
    <t xml:space="preserve">rozvoj obcí-verejná zeleň </t>
  </si>
  <si>
    <t>06.3.0.</t>
  </si>
  <si>
    <t>Zásobovanie vodou - miest. vodovod</t>
  </si>
  <si>
    <t>06.4.0.</t>
  </si>
  <si>
    <t xml:space="preserve">Verejné osvetlenie </t>
  </si>
  <si>
    <t>06.6.0.</t>
  </si>
  <si>
    <t xml:space="preserve">Bývanie a obč. vyb.prenájom bud. </t>
  </si>
  <si>
    <t xml:space="preserve">Zdravot. penájom str. </t>
  </si>
  <si>
    <t>08.1.0.</t>
  </si>
  <si>
    <t xml:space="preserve">Rekreačné a športové služby </t>
  </si>
  <si>
    <t>08.2.0.</t>
  </si>
  <si>
    <t xml:space="preserve">Kultúrne služby </t>
  </si>
  <si>
    <t>08.2.0.5</t>
  </si>
  <si>
    <t xml:space="preserve">Knižnica obecná </t>
  </si>
  <si>
    <t>08.2.0.7.</t>
  </si>
  <si>
    <t xml:space="preserve">Pamiatková starostlivosť </t>
  </si>
  <si>
    <t>08.2.0.8.</t>
  </si>
  <si>
    <t xml:space="preserve">Národnostná kultúra- výmena návš. </t>
  </si>
  <si>
    <t>08.2.0.9</t>
  </si>
  <si>
    <t xml:space="preserve">Ostatné kultúrne sl. kult.posedenia </t>
  </si>
  <si>
    <t>08.3.0.</t>
  </si>
  <si>
    <t xml:space="preserve">Údržba miest. Rozhlasu </t>
  </si>
  <si>
    <t>08.4.0.</t>
  </si>
  <si>
    <t xml:space="preserve">Údržba sobášnej šiene </t>
  </si>
  <si>
    <t xml:space="preserve">Údržba domu smútku a cintorína </t>
  </si>
  <si>
    <t>08.6.0.</t>
  </si>
  <si>
    <t xml:space="preserve">Kultúra - kronika a pamätná kniha </t>
  </si>
  <si>
    <t>09.1.1.</t>
  </si>
  <si>
    <t xml:space="preserve">Materská škola - predškolská výchova </t>
  </si>
  <si>
    <t>09.1.2.</t>
  </si>
  <si>
    <t xml:space="preserve">Základné vzdelanie ZŠ - slov. </t>
  </si>
  <si>
    <t>09.5.0.2</t>
  </si>
  <si>
    <t xml:space="preserve">Školská družina </t>
  </si>
  <si>
    <t>09.6.0.1</t>
  </si>
  <si>
    <t xml:space="preserve">Školské stravovanie </t>
  </si>
  <si>
    <t>09.1.2.1</t>
  </si>
  <si>
    <t xml:space="preserve">Základné školy výdavky z obce </t>
  </si>
  <si>
    <t>10.7.0</t>
  </si>
  <si>
    <t xml:space="preserve">Výdavky na žiakov v hmot.núdzi </t>
  </si>
  <si>
    <t xml:space="preserve">Rozvoj obce - reg. rozvoj </t>
  </si>
  <si>
    <t>10.2.02.</t>
  </si>
  <si>
    <t xml:space="preserve">Sociálne služby - stravovan.dôch. </t>
  </si>
  <si>
    <t>10.2.04.</t>
  </si>
  <si>
    <t xml:space="preserve">Sociálne služby - príspevky </t>
  </si>
  <si>
    <t>04.4.3.</t>
  </si>
  <si>
    <t xml:space="preserve">Výstavba na spoloč. úradovňu </t>
  </si>
  <si>
    <t xml:space="preserve">Na prenesené kompet. </t>
  </si>
  <si>
    <t xml:space="preserve">Príspevky do združení obce </t>
  </si>
  <si>
    <t xml:space="preserve">Spolu bežné výdavky </t>
  </si>
  <si>
    <t xml:space="preserve">Správa Ocú rekonštrukcia a nákup nábyt. </t>
  </si>
  <si>
    <t xml:space="preserve">Dotácia na moderniz ZŠ maď. </t>
  </si>
  <si>
    <t xml:space="preserve">Výstavba kanalizácie </t>
  </si>
  <si>
    <t>O4.5.1</t>
  </si>
  <si>
    <t>Rekonstr.moderniz.miest.komunik.</t>
  </si>
  <si>
    <t xml:space="preserve">Kapitálové výdavky </t>
  </si>
  <si>
    <t>8732,OO</t>
  </si>
  <si>
    <t xml:space="preserve">Celkom rozpočtované výdavky </t>
  </si>
  <si>
    <t>Čerpanie rozpočtu obce za rok 2005</t>
  </si>
  <si>
    <t>str.č.2</t>
  </si>
  <si>
    <t>xx</t>
  </si>
  <si>
    <t>04.2.1.</t>
  </si>
  <si>
    <t xml:space="preserve">Poľnohospodárstvo  </t>
  </si>
  <si>
    <t xml:space="preserve">Základné vzdelanie ZŠ - maď. </t>
  </si>
  <si>
    <t xml:space="preserve">Kapitálové výdavky na školy </t>
  </si>
  <si>
    <t>x</t>
  </si>
  <si>
    <t>05.2.0</t>
  </si>
  <si>
    <t xml:space="preserve">Rozdiel </t>
  </si>
  <si>
    <t>01.6.0</t>
  </si>
  <si>
    <t>03.6.0</t>
  </si>
  <si>
    <t>07.6.0.</t>
  </si>
  <si>
    <t xml:space="preserve">Údržba sobášnej siene </t>
  </si>
  <si>
    <t>06.1.0.</t>
  </si>
  <si>
    <t>01.7.0</t>
  </si>
  <si>
    <t xml:space="preserve">Spolu kapitálové výdavky </t>
  </si>
  <si>
    <t>Spolu finančné operácie</t>
  </si>
  <si>
    <t>Výstavba na spoločnú úradovňu</t>
  </si>
  <si>
    <t>02.2.0.</t>
  </si>
  <si>
    <t>Civilná obrana</t>
  </si>
  <si>
    <t xml:space="preserve">Rekapitulácia </t>
  </si>
  <si>
    <t xml:space="preserve">Spolu finančné operácie </t>
  </si>
  <si>
    <t>str.č.3</t>
  </si>
  <si>
    <t>Výstavba 4x6 byt.jednotiek projekty</t>
  </si>
  <si>
    <t xml:space="preserve">Vyhotovila: Mária Horiková </t>
  </si>
  <si>
    <t xml:space="preserve">        %</t>
  </si>
  <si>
    <t>plnenia</t>
  </si>
  <si>
    <t>Čerpanie výdavkov</t>
  </si>
  <si>
    <t xml:space="preserve">Nakladanie s odpad. vodami ČOV </t>
  </si>
  <si>
    <t>04.5.1</t>
  </si>
  <si>
    <t>06.4.0</t>
  </si>
  <si>
    <t>04.4.3</t>
  </si>
  <si>
    <t>06.1.0</t>
  </si>
  <si>
    <t>výdavky r. 2008</t>
  </si>
  <si>
    <t>za prvý pólrok 08</t>
  </si>
  <si>
    <t>Finančná a ropočt.ob.kontr.a aud.</t>
  </si>
  <si>
    <t>Transakcie verejného dlhu úro.ver.osv.</t>
  </si>
  <si>
    <t>Transakcie verejného dlhu úroky z MK</t>
  </si>
  <si>
    <t>Transakcie verejného dlhu úroky 4x6 byt.jedn.</t>
  </si>
  <si>
    <t xml:space="preserve">Ochrana pred požiarmi </t>
  </si>
  <si>
    <t>Cestná doprava - údržba MK</t>
  </si>
  <si>
    <t>08.2.0.7</t>
  </si>
  <si>
    <t>Pamiatková starostlivosť</t>
  </si>
  <si>
    <t>08.4.0</t>
  </si>
  <si>
    <t>08.6.0</t>
  </si>
  <si>
    <t>09.1.1</t>
  </si>
  <si>
    <t xml:space="preserve">Základné vzdelanie ZŠ -slov. </t>
  </si>
  <si>
    <t>Príspevky do združení obce</t>
  </si>
  <si>
    <t xml:space="preserve">Správa OcÚ - nákup pozemkov </t>
  </si>
  <si>
    <t xml:space="preserve">Realiz.nový stsavieb smer.územ.plán </t>
  </si>
  <si>
    <t>Cestná doprava - MK k 4x6 BJ</t>
  </si>
  <si>
    <t>Terénné úpravy k 4x6 BJ</t>
  </si>
  <si>
    <t xml:space="preserve">Rozvoj býv. - real.nov.stsav. 4 byt. Jed. </t>
  </si>
  <si>
    <t>Rozvoj býv - ral.nov.stav.tech.výb.</t>
  </si>
  <si>
    <t>Transakcie verejného dlhu za ver.osvet.</t>
  </si>
  <si>
    <t xml:space="preserve">Transakcie verejného dlhu z miest.komu. </t>
  </si>
  <si>
    <t>Transakcie verejného dlhu 4x6 byt.jed.</t>
  </si>
  <si>
    <t>Prenesený výkon registra obyvateľstva</t>
  </si>
  <si>
    <t>Transakcie verejn.dlhu spl. Provízie z úveru</t>
  </si>
  <si>
    <t>05.6.0</t>
  </si>
  <si>
    <t xml:space="preserve">Prenesený výkona na ochranu ŽP </t>
  </si>
  <si>
    <t xml:space="preserve">Základné vzdelanie ZŠ spoločné náklady </t>
  </si>
  <si>
    <t>Socálna pomoc občanom v hmotnej a sociálnej</t>
  </si>
  <si>
    <t xml:space="preserve">Nakladanie s odpadovými vodami </t>
  </si>
  <si>
    <t xml:space="preserve">Miestny cintorín </t>
  </si>
  <si>
    <t xml:space="preserve">Príprava projektovej dokument.na MK </t>
  </si>
  <si>
    <t xml:space="preserve">Realizácia nových stavieb smer.územ.plán </t>
  </si>
  <si>
    <t>Spolu kapitálové výdavky</t>
  </si>
  <si>
    <t xml:space="preserve">Upravený rozp. </t>
  </si>
  <si>
    <t xml:space="preserve">Upravený </t>
  </si>
  <si>
    <t xml:space="preserve">rozpoč. </t>
  </si>
  <si>
    <t>Verejný poriadok stráž vinohradov</t>
  </si>
  <si>
    <t xml:space="preserve">Rozvoj bývania </t>
  </si>
  <si>
    <t xml:space="preserve">Základná škola </t>
  </si>
  <si>
    <t xml:space="preserve">Školská jedáleň </t>
  </si>
  <si>
    <t>za rok 2008</t>
  </si>
  <si>
    <t>Čerpanie rozpočtu obce za rok 2008</t>
  </si>
  <si>
    <t xml:space="preserve">Príjmy obce k 30.12.2008                                     </t>
  </si>
  <si>
    <t>Výdavky obce k 30.12 2008</t>
  </si>
  <si>
    <t xml:space="preserve">Výdavky ZŠ VJM k 30.12.2008                       </t>
  </si>
  <si>
    <t>Správa OcÚ- nákup počítača</t>
  </si>
  <si>
    <t xml:space="preserve">Rozvoj býv.- raal.nov.stav.z dotácií </t>
  </si>
  <si>
    <t>Čerpanie rozpočtu obce za rok 2008 v Sk</t>
  </si>
  <si>
    <t>V Pohraniciach dňa: 31.01.2009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</si>
</sst>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\ _S_k_-;\-* #,##0\ _S_k_-;_-* &quot;-&quot;??\ _S_k_-;_-@_-"/>
    <numFmt numFmtId="173" formatCode="0.0"/>
    <numFmt numFmtId="174" formatCode="_-* #,##0.000\ _K_č_-;\-* #,##0.000\ _K_č_-;_-* &quot;-&quot;??\ _K_č_-;_-@_-"/>
    <numFmt numFmtId="175" formatCode="#,##0.000"/>
    <numFmt numFmtId="176" formatCode="#,##0.0000"/>
    <numFmt numFmtId="177" formatCode="_-* #,##0.0\ _K_č_-;\-* #,##0.0\ _K_č_-;_-* &quot;-&quot;??\ _K_č_-;_-@_-"/>
    <numFmt numFmtId="178" formatCode="_-* #,##0\ _K_č_-;\-* #,##0\ _K_č_-;_-* &quot;-&quot;??\ _K_č_-;_-@_-"/>
  </numFmts>
  <fonts count="4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71" fontId="0" fillId="0" borderId="0" xfId="33" applyFont="1" applyAlignment="1">
      <alignment/>
    </xf>
    <xf numFmtId="4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171" fontId="0" fillId="33" borderId="13" xfId="33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72" fontId="0" fillId="33" borderId="18" xfId="33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49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71" fontId="0" fillId="33" borderId="22" xfId="33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1" fontId="0" fillId="0" borderId="24" xfId="33" applyFont="1" applyBorder="1" applyAlignment="1">
      <alignment horizontal="right"/>
    </xf>
    <xf numFmtId="171" fontId="0" fillId="0" borderId="26" xfId="33" applyFont="1" applyBorder="1" applyAlignment="1">
      <alignment horizontal="right"/>
    </xf>
    <xf numFmtId="171" fontId="0" fillId="0" borderId="26" xfId="33" applyFont="1" applyBorder="1" applyAlignment="1">
      <alignment/>
    </xf>
    <xf numFmtId="171" fontId="0" fillId="0" borderId="25" xfId="33" applyFont="1" applyBorder="1" applyAlignment="1">
      <alignment/>
    </xf>
    <xf numFmtId="171" fontId="0" fillId="0" borderId="27" xfId="33" applyFon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1" fontId="0" fillId="0" borderId="28" xfId="33" applyFont="1" applyBorder="1" applyAlignment="1">
      <alignment/>
    </xf>
    <xf numFmtId="171" fontId="0" fillId="0" borderId="30" xfId="33" applyFont="1" applyBorder="1" applyAlignment="1">
      <alignment/>
    </xf>
    <xf numFmtId="171" fontId="0" fillId="0" borderId="30" xfId="33" applyFont="1" applyBorder="1" applyAlignment="1">
      <alignment/>
    </xf>
    <xf numFmtId="171" fontId="0" fillId="0" borderId="29" xfId="33" applyFont="1" applyBorder="1" applyAlignment="1">
      <alignment/>
    </xf>
    <xf numFmtId="171" fontId="0" fillId="0" borderId="31" xfId="33" applyFont="1" applyBorder="1" applyAlignment="1">
      <alignment/>
    </xf>
    <xf numFmtId="0" fontId="2" fillId="0" borderId="29" xfId="0" applyFont="1" applyBorder="1" applyAlignment="1">
      <alignment/>
    </xf>
    <xf numFmtId="171" fontId="0" fillId="0" borderId="30" xfId="33" applyFont="1" applyBorder="1" applyAlignment="1">
      <alignment horizontal="right"/>
    </xf>
    <xf numFmtId="171" fontId="0" fillId="0" borderId="30" xfId="33" applyFont="1" applyFill="1" applyBorder="1" applyAlignment="1">
      <alignment/>
    </xf>
    <xf numFmtId="171" fontId="0" fillId="0" borderId="17" xfId="33" applyFont="1" applyFill="1" applyBorder="1" applyAlignment="1">
      <alignment/>
    </xf>
    <xf numFmtId="171" fontId="0" fillId="0" borderId="29" xfId="33" applyFont="1" applyBorder="1" applyAlignment="1">
      <alignment horizontal="center"/>
    </xf>
    <xf numFmtId="171" fontId="0" fillId="0" borderId="31" xfId="33" applyFon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71" fontId="0" fillId="0" borderId="34" xfId="33" applyFont="1" applyBorder="1" applyAlignment="1">
      <alignment/>
    </xf>
    <xf numFmtId="171" fontId="0" fillId="0" borderId="33" xfId="33" applyFont="1" applyBorder="1" applyAlignment="1">
      <alignment/>
    </xf>
    <xf numFmtId="171" fontId="0" fillId="0" borderId="32" xfId="33" applyFont="1" applyBorder="1" applyAlignment="1">
      <alignment/>
    </xf>
    <xf numFmtId="0" fontId="0" fillId="0" borderId="30" xfId="0" applyBorder="1" applyAlignment="1">
      <alignment/>
    </xf>
    <xf numFmtId="171" fontId="0" fillId="0" borderId="18" xfId="33" applyFont="1" applyBorder="1" applyAlignment="1">
      <alignment/>
    </xf>
    <xf numFmtId="171" fontId="0" fillId="0" borderId="17" xfId="33" applyFont="1" applyBorder="1" applyAlignment="1">
      <alignment/>
    </xf>
    <xf numFmtId="49" fontId="0" fillId="0" borderId="30" xfId="0" applyNumberFormat="1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/>
    </xf>
    <xf numFmtId="0" fontId="0" fillId="0" borderId="28" xfId="0" applyBorder="1" applyAlignment="1">
      <alignment/>
    </xf>
    <xf numFmtId="171" fontId="2" fillId="0" borderId="37" xfId="33" applyFont="1" applyBorder="1" applyAlignment="1">
      <alignment/>
    </xf>
    <xf numFmtId="171" fontId="0" fillId="0" borderId="37" xfId="33" applyFont="1" applyBorder="1" applyAlignment="1">
      <alignment/>
    </xf>
    <xf numFmtId="171" fontId="0" fillId="0" borderId="12" xfId="33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0" fillId="0" borderId="32" xfId="0" applyBorder="1" applyAlignment="1">
      <alignment/>
    </xf>
    <xf numFmtId="171" fontId="0" fillId="0" borderId="40" xfId="33" applyFont="1" applyBorder="1" applyAlignment="1">
      <alignment/>
    </xf>
    <xf numFmtId="49" fontId="0" fillId="33" borderId="41" xfId="0" applyNumberFormat="1" applyFill="1" applyBorder="1" applyAlignment="1">
      <alignment/>
    </xf>
    <xf numFmtId="0" fontId="1" fillId="33" borderId="42" xfId="0" applyFont="1" applyFill="1" applyBorder="1" applyAlignment="1">
      <alignment/>
    </xf>
    <xf numFmtId="43" fontId="1" fillId="33" borderId="43" xfId="0" applyNumberFormat="1" applyFont="1" applyFill="1" applyBorder="1" applyAlignment="1">
      <alignment/>
    </xf>
    <xf numFmtId="171" fontId="0" fillId="33" borderId="44" xfId="33" applyFont="1" applyFill="1" applyBorder="1" applyAlignment="1">
      <alignment/>
    </xf>
    <xf numFmtId="171" fontId="0" fillId="33" borderId="45" xfId="33" applyFont="1" applyFill="1" applyBorder="1" applyAlignment="1">
      <alignment/>
    </xf>
    <xf numFmtId="171" fontId="1" fillId="33" borderId="45" xfId="33" applyFont="1" applyFill="1" applyBorder="1" applyAlignment="1">
      <alignment/>
    </xf>
    <xf numFmtId="171" fontId="1" fillId="33" borderId="46" xfId="33" applyFont="1" applyFill="1" applyBorder="1" applyAlignment="1">
      <alignment/>
    </xf>
    <xf numFmtId="171" fontId="0" fillId="0" borderId="30" xfId="33" applyFont="1" applyBorder="1" applyAlignment="1">
      <alignment horizontal="center"/>
    </xf>
    <xf numFmtId="43" fontId="1" fillId="0" borderId="44" xfId="0" applyNumberFormat="1" applyFont="1" applyBorder="1" applyAlignment="1">
      <alignment/>
    </xf>
    <xf numFmtId="171" fontId="1" fillId="0" borderId="44" xfId="33" applyFont="1" applyBorder="1" applyAlignment="1">
      <alignment/>
    </xf>
    <xf numFmtId="43" fontId="1" fillId="0" borderId="45" xfId="0" applyNumberFormat="1" applyFont="1" applyBorder="1" applyAlignment="1">
      <alignment/>
    </xf>
    <xf numFmtId="43" fontId="2" fillId="0" borderId="30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171" fontId="1" fillId="0" borderId="18" xfId="33" applyFont="1" applyBorder="1" applyAlignment="1">
      <alignment/>
    </xf>
    <xf numFmtId="43" fontId="1" fillId="0" borderId="17" xfId="0" applyNumberFormat="1" applyFont="1" applyBorder="1" applyAlignment="1">
      <alignment/>
    </xf>
    <xf numFmtId="43" fontId="2" fillId="0" borderId="25" xfId="0" applyNumberFormat="1" applyFont="1" applyBorder="1" applyAlignment="1">
      <alignment/>
    </xf>
    <xf numFmtId="171" fontId="0" fillId="0" borderId="25" xfId="33" applyFont="1" applyBorder="1" applyAlignment="1">
      <alignment horizontal="center"/>
    </xf>
    <xf numFmtId="0" fontId="0" fillId="0" borderId="34" xfId="0" applyBorder="1" applyAlignment="1">
      <alignment/>
    </xf>
    <xf numFmtId="171" fontId="0" fillId="0" borderId="47" xfId="33" applyFont="1" applyBorder="1" applyAlignment="1">
      <alignment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1" fontId="0" fillId="0" borderId="0" xfId="33" applyFont="1" applyBorder="1" applyAlignment="1">
      <alignment/>
    </xf>
    <xf numFmtId="171" fontId="0" fillId="0" borderId="49" xfId="33" applyFont="1" applyBorder="1" applyAlignment="1">
      <alignment/>
    </xf>
    <xf numFmtId="49" fontId="0" fillId="33" borderId="32" xfId="0" applyNumberFormat="1" applyFill="1" applyBorder="1" applyAlignment="1">
      <alignment/>
    </xf>
    <xf numFmtId="0" fontId="1" fillId="33" borderId="34" xfId="0" applyFont="1" applyFill="1" applyBorder="1" applyAlignment="1">
      <alignment/>
    </xf>
    <xf numFmtId="171" fontId="1" fillId="33" borderId="30" xfId="33" applyFont="1" applyFill="1" applyBorder="1" applyAlignment="1">
      <alignment horizontal="center"/>
    </xf>
    <xf numFmtId="0" fontId="1" fillId="33" borderId="4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1" fontId="1" fillId="33" borderId="11" xfId="33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/>
    </xf>
    <xf numFmtId="0" fontId="2" fillId="33" borderId="51" xfId="0" applyFont="1" applyFill="1" applyBorder="1" applyAlignment="1">
      <alignment/>
    </xf>
    <xf numFmtId="171" fontId="1" fillId="33" borderId="52" xfId="33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171" fontId="1" fillId="33" borderId="45" xfId="33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171" fontId="1" fillId="33" borderId="53" xfId="33" applyFont="1" applyFill="1" applyBorder="1" applyAlignment="1">
      <alignment/>
    </xf>
    <xf numFmtId="171" fontId="1" fillId="33" borderId="41" xfId="33" applyFont="1" applyFill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" fontId="0" fillId="34" borderId="30" xfId="0" applyNumberFormat="1" applyFill="1" applyBorder="1" applyAlignment="1">
      <alignment horizontal="center"/>
    </xf>
    <xf numFmtId="4" fontId="0" fillId="34" borderId="34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71" fontId="0" fillId="0" borderId="16" xfId="33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33" applyFont="1" applyAlignment="1">
      <alignment/>
    </xf>
    <xf numFmtId="49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33" applyFont="1" applyAlignment="1">
      <alignment/>
    </xf>
    <xf numFmtId="49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171" fontId="10" fillId="33" borderId="13" xfId="33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10" fillId="33" borderId="16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2" fontId="10" fillId="33" borderId="18" xfId="33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71" fontId="10" fillId="33" borderId="22" xfId="33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49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49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1" fontId="10" fillId="0" borderId="30" xfId="33" applyFont="1" applyBorder="1" applyAlignment="1">
      <alignment/>
    </xf>
    <xf numFmtId="171" fontId="10" fillId="0" borderId="30" xfId="33" applyFont="1" applyBorder="1" applyAlignment="1">
      <alignment/>
    </xf>
    <xf numFmtId="171" fontId="10" fillId="0" borderId="29" xfId="33" applyFont="1" applyBorder="1" applyAlignment="1">
      <alignment/>
    </xf>
    <xf numFmtId="171" fontId="10" fillId="0" borderId="31" xfId="33" applyFont="1" applyBorder="1" applyAlignment="1">
      <alignment/>
    </xf>
    <xf numFmtId="0" fontId="11" fillId="0" borderId="29" xfId="0" applyFont="1" applyBorder="1" applyAlignment="1">
      <alignment/>
    </xf>
    <xf numFmtId="171" fontId="10" fillId="0" borderId="30" xfId="33" applyFont="1" applyBorder="1" applyAlignment="1">
      <alignment horizontal="right"/>
    </xf>
    <xf numFmtId="171" fontId="10" fillId="0" borderId="30" xfId="33" applyFont="1" applyFill="1" applyBorder="1" applyAlignment="1">
      <alignment/>
    </xf>
    <xf numFmtId="171" fontId="10" fillId="0" borderId="17" xfId="33" applyFont="1" applyFill="1" applyBorder="1" applyAlignment="1">
      <alignment/>
    </xf>
    <xf numFmtId="171" fontId="10" fillId="0" borderId="29" xfId="33" applyFont="1" applyBorder="1" applyAlignment="1">
      <alignment horizontal="center"/>
    </xf>
    <xf numFmtId="171" fontId="10" fillId="0" borderId="31" xfId="33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32" xfId="0" applyNumberFormat="1" applyFont="1" applyBorder="1" applyAlignment="1">
      <alignment/>
    </xf>
    <xf numFmtId="171" fontId="10" fillId="0" borderId="34" xfId="33" applyFont="1" applyBorder="1" applyAlignment="1">
      <alignment/>
    </xf>
    <xf numFmtId="0" fontId="10" fillId="0" borderId="30" xfId="0" applyFont="1" applyBorder="1" applyAlignment="1">
      <alignment/>
    </xf>
    <xf numFmtId="171" fontId="10" fillId="0" borderId="18" xfId="33" applyFont="1" applyBorder="1" applyAlignment="1">
      <alignment/>
    </xf>
    <xf numFmtId="171" fontId="10" fillId="0" borderId="17" xfId="33" applyFont="1" applyBorder="1" applyAlignment="1">
      <alignment/>
    </xf>
    <xf numFmtId="171" fontId="10" fillId="0" borderId="37" xfId="33" applyFont="1" applyBorder="1" applyAlignment="1">
      <alignment/>
    </xf>
    <xf numFmtId="171" fontId="10" fillId="0" borderId="12" xfId="33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9" fillId="0" borderId="18" xfId="0" applyNumberFormat="1" applyFont="1" applyBorder="1" applyAlignment="1">
      <alignment/>
    </xf>
    <xf numFmtId="171" fontId="9" fillId="0" borderId="18" xfId="33" applyFont="1" applyBorder="1" applyAlignment="1">
      <alignment/>
    </xf>
    <xf numFmtId="43" fontId="9" fillId="0" borderId="17" xfId="0" applyNumberFormat="1" applyFont="1" applyBorder="1" applyAlignment="1">
      <alignment/>
    </xf>
    <xf numFmtId="49" fontId="10" fillId="34" borderId="32" xfId="0" applyNumberFormat="1" applyFont="1" applyFill="1" applyBorder="1" applyAlignment="1">
      <alignment/>
    </xf>
    <xf numFmtId="171" fontId="10" fillId="0" borderId="24" xfId="33" applyFont="1" applyBorder="1" applyAlignment="1">
      <alignment/>
    </xf>
    <xf numFmtId="171" fontId="10" fillId="0" borderId="28" xfId="33" applyFont="1" applyBorder="1" applyAlignment="1">
      <alignment horizontal="right"/>
    </xf>
    <xf numFmtId="171" fontId="10" fillId="0" borderId="0" xfId="33" applyFont="1" applyBorder="1" applyAlignment="1">
      <alignment/>
    </xf>
    <xf numFmtId="0" fontId="10" fillId="0" borderId="0" xfId="0" applyFont="1" applyAlignment="1">
      <alignment/>
    </xf>
    <xf numFmtId="49" fontId="10" fillId="0" borderId="54" xfId="0" applyNumberFormat="1" applyFont="1" applyBorder="1" applyAlignment="1">
      <alignment/>
    </xf>
    <xf numFmtId="0" fontId="10" fillId="0" borderId="37" xfId="0" applyFont="1" applyBorder="1" applyAlignment="1">
      <alignment/>
    </xf>
    <xf numFmtId="171" fontId="10" fillId="0" borderId="37" xfId="33" applyFont="1" applyBorder="1" applyAlignment="1">
      <alignment horizontal="center"/>
    </xf>
    <xf numFmtId="171" fontId="10" fillId="0" borderId="55" xfId="33" applyFont="1" applyBorder="1" applyAlignment="1">
      <alignment/>
    </xf>
    <xf numFmtId="0" fontId="9" fillId="34" borderId="44" xfId="0" applyFont="1" applyFill="1" applyBorder="1" applyAlignment="1">
      <alignment horizontal="center"/>
    </xf>
    <xf numFmtId="171" fontId="9" fillId="34" borderId="45" xfId="33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34" borderId="53" xfId="0" applyFont="1" applyFill="1" applyBorder="1" applyAlignment="1">
      <alignment/>
    </xf>
    <xf numFmtId="0" fontId="9" fillId="34" borderId="43" xfId="0" applyFont="1" applyFill="1" applyBorder="1" applyAlignment="1">
      <alignment horizontal="center"/>
    </xf>
    <xf numFmtId="0" fontId="9" fillId="34" borderId="56" xfId="0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49" fontId="6" fillId="33" borderId="57" xfId="0" applyNumberFormat="1" applyFont="1" applyFill="1" applyBorder="1" applyAlignment="1">
      <alignment/>
    </xf>
    <xf numFmtId="171" fontId="4" fillId="33" borderId="58" xfId="33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71" fontId="5" fillId="0" borderId="0" xfId="33" applyFont="1" applyBorder="1" applyAlignment="1">
      <alignment/>
    </xf>
    <xf numFmtId="49" fontId="5" fillId="0" borderId="5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60" xfId="0" applyFont="1" applyFill="1" applyBorder="1" applyAlignment="1">
      <alignment/>
    </xf>
    <xf numFmtId="171" fontId="9" fillId="33" borderId="22" xfId="33" applyFont="1" applyFill="1" applyBorder="1" applyAlignment="1">
      <alignment horizontal="center"/>
    </xf>
    <xf numFmtId="0" fontId="9" fillId="33" borderId="61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71" fontId="9" fillId="33" borderId="21" xfId="33" applyFont="1" applyFill="1" applyBorder="1" applyAlignment="1">
      <alignment horizontal="center"/>
    </xf>
    <xf numFmtId="49" fontId="10" fillId="0" borderId="26" xfId="0" applyNumberFormat="1" applyFont="1" applyBorder="1" applyAlignment="1">
      <alignment/>
    </xf>
    <xf numFmtId="171" fontId="10" fillId="0" borderId="54" xfId="33" applyFont="1" applyBorder="1" applyAlignment="1">
      <alignment/>
    </xf>
    <xf numFmtId="171" fontId="10" fillId="0" borderId="37" xfId="33" applyFont="1" applyBorder="1" applyAlignment="1">
      <alignment horizontal="right"/>
    </xf>
    <xf numFmtId="43" fontId="11" fillId="0" borderId="58" xfId="0" applyNumberFormat="1" applyFont="1" applyBorder="1" applyAlignment="1">
      <alignment/>
    </xf>
    <xf numFmtId="0" fontId="11" fillId="34" borderId="29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171" fontId="10" fillId="0" borderId="54" xfId="33" applyFont="1" applyBorder="1" applyAlignment="1">
      <alignment horizontal="center"/>
    </xf>
    <xf numFmtId="171" fontId="11" fillId="34" borderId="57" xfId="33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71" fontId="4" fillId="34" borderId="0" xfId="33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71" fontId="4" fillId="34" borderId="0" xfId="33" applyFont="1" applyFill="1" applyBorder="1" applyAlignment="1">
      <alignment/>
    </xf>
    <xf numFmtId="171" fontId="4" fillId="34" borderId="0" xfId="33" applyFont="1" applyFill="1" applyBorder="1" applyAlignment="1">
      <alignment/>
    </xf>
    <xf numFmtId="49" fontId="0" fillId="0" borderId="16" xfId="0" applyNumberFormat="1" applyBorder="1" applyAlignment="1">
      <alignment/>
    </xf>
    <xf numFmtId="171" fontId="0" fillId="0" borderId="24" xfId="33" applyFont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1" fontId="0" fillId="33" borderId="0" xfId="33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1" fontId="0" fillId="0" borderId="0" xfId="33" applyFont="1" applyBorder="1" applyAlignment="1">
      <alignment horizontal="center"/>
    </xf>
    <xf numFmtId="171" fontId="0" fillId="0" borderId="0" xfId="33" applyFont="1" applyBorder="1" applyAlignment="1">
      <alignment horizontal="right"/>
    </xf>
    <xf numFmtId="171" fontId="0" fillId="0" borderId="0" xfId="33" applyFont="1" applyBorder="1" applyAlignment="1">
      <alignment/>
    </xf>
    <xf numFmtId="0" fontId="2" fillId="0" borderId="0" xfId="0" applyFont="1" applyBorder="1" applyAlignment="1">
      <alignment/>
    </xf>
    <xf numFmtId="4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71" fontId="0" fillId="0" borderId="0" xfId="33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71" fontId="0" fillId="34" borderId="0" xfId="33" applyFont="1" applyFill="1" applyBorder="1" applyAlignment="1">
      <alignment/>
    </xf>
    <xf numFmtId="172" fontId="0" fillId="34" borderId="0" xfId="33" applyNumberFormat="1" applyFont="1" applyFill="1" applyBorder="1" applyAlignment="1">
      <alignment horizontal="center"/>
    </xf>
    <xf numFmtId="171" fontId="0" fillId="0" borderId="0" xfId="33" applyBorder="1" applyAlignment="1">
      <alignment/>
    </xf>
    <xf numFmtId="171" fontId="10" fillId="0" borderId="26" xfId="33" applyFont="1" applyBorder="1" applyAlignment="1">
      <alignment horizontal="center"/>
    </xf>
    <xf numFmtId="43" fontId="9" fillId="0" borderId="30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62" xfId="0" applyNumberFormat="1" applyFont="1" applyBorder="1" applyAlignment="1">
      <alignment/>
    </xf>
    <xf numFmtId="0" fontId="10" fillId="33" borderId="41" xfId="0" applyFont="1" applyFill="1" applyBorder="1" applyAlignment="1">
      <alignment/>
    </xf>
    <xf numFmtId="4" fontId="9" fillId="33" borderId="41" xfId="0" applyNumberFormat="1" applyFont="1" applyFill="1" applyBorder="1" applyAlignment="1">
      <alignment horizontal="center"/>
    </xf>
    <xf numFmtId="49" fontId="10" fillId="33" borderId="43" xfId="0" applyNumberFormat="1" applyFont="1" applyFill="1" applyBorder="1" applyAlignment="1">
      <alignment/>
    </xf>
    <xf numFmtId="2" fontId="9" fillId="34" borderId="41" xfId="0" applyNumberFormat="1" applyFont="1" applyFill="1" applyBorder="1" applyAlignment="1">
      <alignment horizontal="center"/>
    </xf>
    <xf numFmtId="0" fontId="11" fillId="34" borderId="33" xfId="0" applyFont="1" applyFill="1" applyBorder="1" applyAlignment="1">
      <alignment/>
    </xf>
    <xf numFmtId="49" fontId="10" fillId="0" borderId="17" xfId="0" applyNumberFormat="1" applyFont="1" applyBorder="1" applyAlignment="1">
      <alignment/>
    </xf>
    <xf numFmtId="0" fontId="10" fillId="0" borderId="63" xfId="0" applyFont="1" applyBorder="1" applyAlignment="1">
      <alignment/>
    </xf>
    <xf numFmtId="171" fontId="10" fillId="0" borderId="16" xfId="33" applyFont="1" applyBorder="1" applyAlignment="1">
      <alignment/>
    </xf>
    <xf numFmtId="171" fontId="10" fillId="0" borderId="64" xfId="33" applyFont="1" applyBorder="1" applyAlignment="1">
      <alignment/>
    </xf>
    <xf numFmtId="49" fontId="10" fillId="33" borderId="41" xfId="0" applyNumberFormat="1" applyFont="1" applyFill="1" applyBorder="1" applyAlignment="1">
      <alignment/>
    </xf>
    <xf numFmtId="0" fontId="9" fillId="33" borderId="42" xfId="0" applyFont="1" applyFill="1" applyBorder="1" applyAlignment="1">
      <alignment/>
    </xf>
    <xf numFmtId="43" fontId="9" fillId="33" borderId="43" xfId="0" applyNumberFormat="1" applyFont="1" applyFill="1" applyBorder="1" applyAlignment="1">
      <alignment/>
    </xf>
    <xf numFmtId="171" fontId="10" fillId="33" borderId="44" xfId="33" applyFont="1" applyFill="1" applyBorder="1" applyAlignment="1">
      <alignment/>
    </xf>
    <xf numFmtId="171" fontId="10" fillId="33" borderId="45" xfId="33" applyFont="1" applyFill="1" applyBorder="1" applyAlignment="1">
      <alignment/>
    </xf>
    <xf numFmtId="171" fontId="9" fillId="33" borderId="45" xfId="33" applyFont="1" applyFill="1" applyBorder="1" applyAlignment="1">
      <alignment/>
    </xf>
    <xf numFmtId="171" fontId="9" fillId="33" borderId="46" xfId="33" applyFont="1" applyFill="1" applyBorder="1" applyAlignment="1">
      <alignment/>
    </xf>
    <xf numFmtId="43" fontId="9" fillId="34" borderId="10" xfId="0" applyNumberFormat="1" applyFont="1" applyFill="1" applyBorder="1" applyAlignment="1">
      <alignment/>
    </xf>
    <xf numFmtId="0" fontId="10" fillId="34" borderId="51" xfId="0" applyFont="1" applyFill="1" applyBorder="1" applyAlignment="1">
      <alignment/>
    </xf>
    <xf numFmtId="0" fontId="12" fillId="34" borderId="51" xfId="0" applyFont="1" applyFill="1" applyBorder="1" applyAlignment="1">
      <alignment/>
    </xf>
    <xf numFmtId="0" fontId="4" fillId="33" borderId="65" xfId="0" applyFont="1" applyFill="1" applyBorder="1" applyAlignment="1">
      <alignment horizontal="center"/>
    </xf>
    <xf numFmtId="171" fontId="4" fillId="33" borderId="23" xfId="33" applyFont="1" applyFill="1" applyBorder="1" applyAlignment="1">
      <alignment horizontal="center"/>
    </xf>
    <xf numFmtId="49" fontId="10" fillId="0" borderId="66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171" fontId="9" fillId="0" borderId="0" xfId="33" applyFont="1" applyBorder="1" applyAlignment="1">
      <alignment/>
    </xf>
    <xf numFmtId="171" fontId="9" fillId="0" borderId="48" xfId="33" applyFont="1" applyBorder="1" applyAlignment="1">
      <alignment/>
    </xf>
    <xf numFmtId="43" fontId="11" fillId="0" borderId="49" xfId="0" applyNumberFormat="1" applyFont="1" applyBorder="1" applyAlignment="1">
      <alignment/>
    </xf>
    <xf numFmtId="49" fontId="10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43" fontId="9" fillId="35" borderId="0" xfId="0" applyNumberFormat="1" applyFont="1" applyFill="1" applyBorder="1" applyAlignment="1">
      <alignment/>
    </xf>
    <xf numFmtId="171" fontId="10" fillId="35" borderId="0" xfId="33" applyFont="1" applyFill="1" applyBorder="1" applyAlignment="1">
      <alignment/>
    </xf>
    <xf numFmtId="171" fontId="9" fillId="35" borderId="0" xfId="33" applyFont="1" applyFill="1" applyBorder="1" applyAlignment="1">
      <alignment/>
    </xf>
    <xf numFmtId="49" fontId="9" fillId="0" borderId="42" xfId="0" applyNumberFormat="1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/>
    </xf>
    <xf numFmtId="171" fontId="10" fillId="0" borderId="53" xfId="33" applyFont="1" applyBorder="1" applyAlignment="1">
      <alignment/>
    </xf>
    <xf numFmtId="0" fontId="10" fillId="0" borderId="51" xfId="0" applyFont="1" applyBorder="1" applyAlignment="1">
      <alignment/>
    </xf>
    <xf numFmtId="43" fontId="11" fillId="0" borderId="34" xfId="0" applyNumberFormat="1" applyFont="1" applyBorder="1" applyAlignment="1">
      <alignment/>
    </xf>
    <xf numFmtId="171" fontId="9" fillId="0" borderId="30" xfId="33" applyFont="1" applyBorder="1" applyAlignment="1">
      <alignment/>
    </xf>
    <xf numFmtId="43" fontId="11" fillId="0" borderId="67" xfId="0" applyNumberFormat="1" applyFont="1" applyBorder="1" applyAlignment="1">
      <alignment/>
    </xf>
    <xf numFmtId="171" fontId="10" fillId="0" borderId="62" xfId="33" applyFont="1" applyBorder="1" applyAlignment="1">
      <alignment/>
    </xf>
    <xf numFmtId="49" fontId="10" fillId="33" borderId="42" xfId="0" applyNumberFormat="1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10" fillId="33" borderId="45" xfId="0" applyFont="1" applyFill="1" applyBorder="1" applyAlignment="1">
      <alignment/>
    </xf>
    <xf numFmtId="0" fontId="10" fillId="33" borderId="43" xfId="0" applyFont="1" applyFill="1" applyBorder="1" applyAlignment="1">
      <alignment horizontal="center"/>
    </xf>
    <xf numFmtId="171" fontId="10" fillId="33" borderId="53" xfId="33" applyFont="1" applyFill="1" applyBorder="1" applyAlignment="1">
      <alignment/>
    </xf>
    <xf numFmtId="0" fontId="10" fillId="33" borderId="53" xfId="0" applyFont="1" applyFill="1" applyBorder="1" applyAlignment="1">
      <alignment/>
    </xf>
    <xf numFmtId="43" fontId="9" fillId="0" borderId="37" xfId="0" applyNumberFormat="1" applyFont="1" applyBorder="1" applyAlignment="1">
      <alignment/>
    </xf>
    <xf numFmtId="171" fontId="9" fillId="0" borderId="37" xfId="33" applyFont="1" applyBorder="1" applyAlignment="1">
      <alignment/>
    </xf>
    <xf numFmtId="43" fontId="11" fillId="0" borderId="37" xfId="0" applyNumberFormat="1" applyFont="1" applyBorder="1" applyAlignment="1">
      <alignment/>
    </xf>
    <xf numFmtId="43" fontId="11" fillId="0" borderId="55" xfId="0" applyNumberFormat="1" applyFont="1" applyBorder="1" applyAlignment="1">
      <alignment/>
    </xf>
    <xf numFmtId="43" fontId="9" fillId="0" borderId="58" xfId="0" applyNumberFormat="1" applyFont="1" applyBorder="1" applyAlignment="1">
      <alignment/>
    </xf>
    <xf numFmtId="171" fontId="9" fillId="0" borderId="58" xfId="33" applyFont="1" applyBorder="1" applyAlignment="1">
      <alignment/>
    </xf>
    <xf numFmtId="43" fontId="11" fillId="0" borderId="68" xfId="0" applyNumberFormat="1" applyFont="1" applyBorder="1" applyAlignment="1">
      <alignment/>
    </xf>
    <xf numFmtId="43" fontId="9" fillId="0" borderId="26" xfId="0" applyNumberFormat="1" applyFont="1" applyBorder="1" applyAlignment="1">
      <alignment/>
    </xf>
    <xf numFmtId="171" fontId="9" fillId="0" borderId="26" xfId="33" applyFont="1" applyBorder="1" applyAlignment="1">
      <alignment/>
    </xf>
    <xf numFmtId="43" fontId="11" fillId="34" borderId="32" xfId="0" applyNumberFormat="1" applyFont="1" applyFill="1" applyBorder="1" applyAlignment="1">
      <alignment/>
    </xf>
    <xf numFmtId="171" fontId="10" fillId="34" borderId="34" xfId="33" applyFont="1" applyFill="1" applyBorder="1" applyAlignment="1">
      <alignment/>
    </xf>
    <xf numFmtId="171" fontId="10" fillId="34" borderId="33" xfId="33" applyFont="1" applyFill="1" applyBorder="1" applyAlignment="1">
      <alignment/>
    </xf>
    <xf numFmtId="171" fontId="11" fillId="34" borderId="33" xfId="33" applyFont="1" applyFill="1" applyBorder="1" applyAlignment="1">
      <alignment/>
    </xf>
    <xf numFmtId="171" fontId="11" fillId="34" borderId="40" xfId="33" applyFont="1" applyFill="1" applyBorder="1" applyAlignment="1">
      <alignment/>
    </xf>
    <xf numFmtId="2" fontId="9" fillId="34" borderId="23" xfId="0" applyNumberFormat="1" applyFont="1" applyFill="1" applyBorder="1" applyAlignment="1">
      <alignment horizontal="center"/>
    </xf>
    <xf numFmtId="171" fontId="12" fillId="34" borderId="52" xfId="33" applyFont="1" applyFill="1" applyBorder="1" applyAlignment="1">
      <alignment/>
    </xf>
    <xf numFmtId="171" fontId="12" fillId="34" borderId="44" xfId="33" applyFont="1" applyFill="1" applyBorder="1" applyAlignment="1">
      <alignment/>
    </xf>
    <xf numFmtId="171" fontId="12" fillId="34" borderId="45" xfId="33" applyFont="1" applyFill="1" applyBorder="1" applyAlignment="1">
      <alignment/>
    </xf>
    <xf numFmtId="171" fontId="9" fillId="35" borderId="41" xfId="33" applyFont="1" applyFill="1" applyBorder="1" applyAlignment="1">
      <alignment horizontal="center"/>
    </xf>
    <xf numFmtId="171" fontId="10" fillId="36" borderId="10" xfId="33" applyFont="1" applyFill="1" applyBorder="1" applyAlignment="1">
      <alignment horizontal="center"/>
    </xf>
    <xf numFmtId="0" fontId="10" fillId="36" borderId="50" xfId="0" applyFont="1" applyFill="1" applyBorder="1" applyAlignment="1">
      <alignment/>
    </xf>
    <xf numFmtId="171" fontId="10" fillId="36" borderId="50" xfId="33" applyFont="1" applyFill="1" applyBorder="1" applyAlignment="1">
      <alignment/>
    </xf>
    <xf numFmtId="171" fontId="10" fillId="36" borderId="50" xfId="33" applyFont="1" applyFill="1" applyBorder="1" applyAlignment="1">
      <alignment horizontal="center"/>
    </xf>
    <xf numFmtId="171" fontId="10" fillId="36" borderId="69" xfId="33" applyFont="1" applyFill="1" applyBorder="1" applyAlignment="1">
      <alignment/>
    </xf>
    <xf numFmtId="171" fontId="11" fillId="34" borderId="28" xfId="33" applyFont="1" applyFill="1" applyBorder="1" applyAlignment="1">
      <alignment horizontal="center"/>
    </xf>
    <xf numFmtId="0" fontId="10" fillId="34" borderId="58" xfId="0" applyFont="1" applyFill="1" applyBorder="1" applyAlignment="1">
      <alignment/>
    </xf>
    <xf numFmtId="0" fontId="9" fillId="34" borderId="58" xfId="0" applyFont="1" applyFill="1" applyBorder="1" applyAlignment="1">
      <alignment/>
    </xf>
    <xf numFmtId="0" fontId="9" fillId="34" borderId="58" xfId="0" applyFont="1" applyFill="1" applyBorder="1" applyAlignment="1">
      <alignment horizontal="center"/>
    </xf>
    <xf numFmtId="171" fontId="9" fillId="34" borderId="58" xfId="33" applyFont="1" applyFill="1" applyBorder="1" applyAlignment="1">
      <alignment horizontal="center"/>
    </xf>
    <xf numFmtId="2" fontId="9" fillId="34" borderId="70" xfId="0" applyNumberFormat="1" applyFont="1" applyFill="1" applyBorder="1" applyAlignment="1">
      <alignment horizontal="center"/>
    </xf>
    <xf numFmtId="2" fontId="9" fillId="33" borderId="23" xfId="0" applyNumberFormat="1" applyFont="1" applyFill="1" applyBorder="1" applyAlignment="1">
      <alignment horizontal="center"/>
    </xf>
    <xf numFmtId="43" fontId="9" fillId="34" borderId="41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61" xfId="0" applyFont="1" applyFill="1" applyBorder="1" applyAlignment="1">
      <alignment/>
    </xf>
    <xf numFmtId="171" fontId="9" fillId="33" borderId="61" xfId="33" applyFont="1" applyFill="1" applyBorder="1" applyAlignment="1">
      <alignment horizontal="center"/>
    </xf>
    <xf numFmtId="171" fontId="12" fillId="34" borderId="53" xfId="33" applyFont="1" applyFill="1" applyBorder="1" applyAlignment="1">
      <alignment/>
    </xf>
    <xf numFmtId="171" fontId="9" fillId="34" borderId="61" xfId="33" applyFont="1" applyFill="1" applyBorder="1" applyAlignment="1">
      <alignment horizontal="center"/>
    </xf>
    <xf numFmtId="0" fontId="12" fillId="33" borderId="53" xfId="0" applyFont="1" applyFill="1" applyBorder="1" applyAlignment="1">
      <alignment/>
    </xf>
    <xf numFmtId="171" fontId="10" fillId="0" borderId="29" xfId="33" applyFont="1" applyFill="1" applyBorder="1" applyAlignment="1">
      <alignment/>
    </xf>
    <xf numFmtId="171" fontId="12" fillId="33" borderId="45" xfId="33" applyFont="1" applyFill="1" applyBorder="1" applyAlignment="1">
      <alignment/>
    </xf>
    <xf numFmtId="43" fontId="11" fillId="0" borderId="37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43" fontId="10" fillId="36" borderId="50" xfId="0" applyNumberFormat="1" applyFont="1" applyFill="1" applyBorder="1" applyAlignment="1">
      <alignment/>
    </xf>
    <xf numFmtId="171" fontId="11" fillId="34" borderId="58" xfId="33" applyFont="1" applyFill="1" applyBorder="1" applyAlignment="1">
      <alignment horizontal="center"/>
    </xf>
    <xf numFmtId="43" fontId="9" fillId="35" borderId="43" xfId="0" applyNumberFormat="1" applyFont="1" applyFill="1" applyBorder="1" applyAlignment="1">
      <alignment/>
    </xf>
    <xf numFmtId="174" fontId="9" fillId="35" borderId="0" xfId="33" applyNumberFormat="1" applyFont="1" applyFill="1" applyBorder="1" applyAlignment="1">
      <alignment/>
    </xf>
    <xf numFmtId="171" fontId="9" fillId="36" borderId="61" xfId="33" applyFont="1" applyFill="1" applyBorder="1" applyAlignment="1">
      <alignment horizontal="center"/>
    </xf>
    <xf numFmtId="2" fontId="9" fillId="34" borderId="51" xfId="0" applyNumberFormat="1" applyFont="1" applyFill="1" applyBorder="1" applyAlignment="1">
      <alignment horizontal="center"/>
    </xf>
    <xf numFmtId="171" fontId="9" fillId="33" borderId="71" xfId="33" applyFont="1" applyFill="1" applyBorder="1" applyAlignment="1">
      <alignment/>
    </xf>
    <xf numFmtId="171" fontId="10" fillId="0" borderId="34" xfId="33" applyFont="1" applyBorder="1" applyAlignment="1">
      <alignment horizontal="center"/>
    </xf>
    <xf numFmtId="171" fontId="10" fillId="0" borderId="48" xfId="33" applyFont="1" applyBorder="1" applyAlignment="1">
      <alignment horizontal="center"/>
    </xf>
    <xf numFmtId="49" fontId="10" fillId="36" borderId="20" xfId="0" applyNumberFormat="1" applyFont="1" applyFill="1" applyBorder="1" applyAlignment="1">
      <alignment/>
    </xf>
    <xf numFmtId="0" fontId="12" fillId="36" borderId="21" xfId="0" applyFont="1" applyFill="1" applyBorder="1" applyAlignment="1">
      <alignment/>
    </xf>
    <xf numFmtId="171" fontId="10" fillId="0" borderId="72" xfId="33" applyFont="1" applyBorder="1" applyAlignment="1">
      <alignment horizontal="center"/>
    </xf>
    <xf numFmtId="171" fontId="10" fillId="0" borderId="73" xfId="33" applyFont="1" applyBorder="1" applyAlignment="1">
      <alignment horizontal="center"/>
    </xf>
    <xf numFmtId="171" fontId="10" fillId="0" borderId="35" xfId="33" applyFont="1" applyBorder="1" applyAlignment="1">
      <alignment horizontal="center"/>
    </xf>
    <xf numFmtId="171" fontId="10" fillId="0" borderId="74" xfId="33" applyFont="1" applyBorder="1" applyAlignment="1">
      <alignment horizontal="center"/>
    </xf>
    <xf numFmtId="171" fontId="10" fillId="0" borderId="65" xfId="33" applyFont="1" applyBorder="1" applyAlignment="1">
      <alignment horizontal="center"/>
    </xf>
    <xf numFmtId="49" fontId="10" fillId="34" borderId="40" xfId="0" applyNumberFormat="1" applyFont="1" applyFill="1" applyBorder="1" applyAlignment="1">
      <alignment/>
    </xf>
    <xf numFmtId="0" fontId="11" fillId="34" borderId="39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40" xfId="0" applyFont="1" applyBorder="1" applyAlignment="1">
      <alignment/>
    </xf>
    <xf numFmtId="49" fontId="10" fillId="0" borderId="57" xfId="0" applyNumberFormat="1" applyFont="1" applyBorder="1" applyAlignment="1">
      <alignment/>
    </xf>
    <xf numFmtId="0" fontId="10" fillId="0" borderId="70" xfId="0" applyFont="1" applyBorder="1" applyAlignment="1">
      <alignment/>
    </xf>
    <xf numFmtId="2" fontId="11" fillId="34" borderId="70" xfId="0" applyNumberFormat="1" applyFont="1" applyFill="1" applyBorder="1" applyAlignment="1">
      <alignment horizontal="center"/>
    </xf>
    <xf numFmtId="171" fontId="9" fillId="33" borderId="68" xfId="33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75390625" style="0" customWidth="1"/>
    <col min="2" max="2" width="31.875" style="0" customWidth="1"/>
    <col min="3" max="3" width="15.875" style="0" customWidth="1"/>
    <col min="4" max="4" width="15.00390625" style="0" hidden="1" customWidth="1"/>
    <col min="5" max="5" width="0.74609375" style="0" hidden="1" customWidth="1"/>
    <col min="6" max="8" width="9.125" style="0" hidden="1" customWidth="1"/>
    <col min="9" max="9" width="14.00390625" style="0" customWidth="1"/>
    <col min="10" max="10" width="14.625" style="0" customWidth="1"/>
    <col min="11" max="11" width="9.25390625" style="0" customWidth="1"/>
  </cols>
  <sheetData>
    <row r="1" spans="1:11" ht="13.5" thickBot="1">
      <c r="A1" s="124" t="s">
        <v>164</v>
      </c>
      <c r="B1" s="125"/>
      <c r="C1" s="183"/>
      <c r="D1" s="125"/>
      <c r="E1" s="126"/>
      <c r="F1" s="125"/>
      <c r="G1" s="125"/>
      <c r="H1" s="125"/>
      <c r="I1" s="125"/>
      <c r="J1" s="125"/>
      <c r="K1" s="125" t="s">
        <v>88</v>
      </c>
    </row>
    <row r="2" spans="1:11" ht="12.75">
      <c r="A2" s="127" t="s">
        <v>0</v>
      </c>
      <c r="B2" s="128" t="s">
        <v>1</v>
      </c>
      <c r="C2" s="129" t="s">
        <v>2</v>
      </c>
      <c r="D2" s="130"/>
      <c r="E2" s="131"/>
      <c r="F2" s="132"/>
      <c r="G2" s="132"/>
      <c r="H2" s="132"/>
      <c r="I2" s="132" t="s">
        <v>157</v>
      </c>
      <c r="J2" s="133" t="s">
        <v>115</v>
      </c>
      <c r="K2" s="134" t="s">
        <v>113</v>
      </c>
    </row>
    <row r="3" spans="1:11" ht="12.75">
      <c r="A3" s="135"/>
      <c r="B3" s="136"/>
      <c r="C3" s="137" t="s">
        <v>121</v>
      </c>
      <c r="D3" s="138"/>
      <c r="E3" s="139"/>
      <c r="F3" s="138"/>
      <c r="G3" s="138"/>
      <c r="H3" s="140"/>
      <c r="I3" s="328" t="s">
        <v>158</v>
      </c>
      <c r="J3" s="141" t="s">
        <v>163</v>
      </c>
      <c r="K3" s="142" t="s">
        <v>114</v>
      </c>
    </row>
    <row r="4" spans="1:11" ht="1.5" customHeight="1" thickBot="1">
      <c r="A4" s="143"/>
      <c r="B4" s="144"/>
      <c r="C4" s="145"/>
      <c r="D4" s="146"/>
      <c r="E4" s="147"/>
      <c r="F4" s="146"/>
      <c r="G4" s="148"/>
      <c r="H4" s="149"/>
      <c r="I4" s="329"/>
      <c r="J4" s="150"/>
      <c r="K4" s="150"/>
    </row>
    <row r="5" spans="1:11" ht="12.75">
      <c r="A5" s="151" t="s">
        <v>8</v>
      </c>
      <c r="B5" s="152" t="s">
        <v>9</v>
      </c>
      <c r="C5" s="211">
        <v>2860000</v>
      </c>
      <c r="D5" s="212"/>
      <c r="E5" s="212"/>
      <c r="F5" s="212"/>
      <c r="G5" s="172"/>
      <c r="H5" s="173"/>
      <c r="I5" s="173">
        <v>2860000</v>
      </c>
      <c r="J5" s="173">
        <v>2664236.41</v>
      </c>
      <c r="K5" s="187">
        <v>93</v>
      </c>
    </row>
    <row r="6" spans="1:11" ht="12.75">
      <c r="A6" s="153" t="s">
        <v>8</v>
      </c>
      <c r="B6" s="154" t="s">
        <v>10</v>
      </c>
      <c r="C6" s="180">
        <v>61000</v>
      </c>
      <c r="D6" s="155"/>
      <c r="E6" s="156"/>
      <c r="F6" s="156"/>
      <c r="G6" s="156"/>
      <c r="H6" s="157"/>
      <c r="I6" s="157">
        <v>61000</v>
      </c>
      <c r="J6" s="157">
        <v>71100</v>
      </c>
      <c r="K6" s="158">
        <v>116</v>
      </c>
    </row>
    <row r="7" spans="1:11" ht="12.75">
      <c r="A7" s="153" t="s">
        <v>13</v>
      </c>
      <c r="B7" s="154" t="s">
        <v>123</v>
      </c>
      <c r="C7" s="180">
        <v>101000</v>
      </c>
      <c r="D7" s="155"/>
      <c r="E7" s="156"/>
      <c r="F7" s="156"/>
      <c r="G7" s="156"/>
      <c r="H7" s="157"/>
      <c r="I7" s="157">
        <v>101000</v>
      </c>
      <c r="J7" s="157">
        <v>102225</v>
      </c>
      <c r="K7" s="158">
        <v>101</v>
      </c>
    </row>
    <row r="8" spans="1:11" ht="12.75">
      <c r="A8" s="153" t="s">
        <v>11</v>
      </c>
      <c r="B8" s="159" t="s">
        <v>12</v>
      </c>
      <c r="C8" s="180">
        <v>102000</v>
      </c>
      <c r="D8" s="155"/>
      <c r="E8" s="156"/>
      <c r="F8" s="156"/>
      <c r="G8" s="156"/>
      <c r="H8" s="157"/>
      <c r="I8" s="157">
        <v>102000</v>
      </c>
      <c r="J8" s="157">
        <v>107250</v>
      </c>
      <c r="K8" s="158">
        <v>105</v>
      </c>
    </row>
    <row r="9" spans="1:11" ht="12.75">
      <c r="A9" s="153" t="s">
        <v>97</v>
      </c>
      <c r="B9" s="159" t="s">
        <v>145</v>
      </c>
      <c r="C9" s="180"/>
      <c r="D9" s="155"/>
      <c r="E9" s="156"/>
      <c r="F9" s="156"/>
      <c r="G9" s="156"/>
      <c r="H9" s="157"/>
      <c r="I9" s="157">
        <v>4000</v>
      </c>
      <c r="J9" s="157">
        <v>10870</v>
      </c>
      <c r="K9" s="158">
        <v>272</v>
      </c>
    </row>
    <row r="10" spans="1:11" ht="12.75">
      <c r="A10" s="153" t="s">
        <v>102</v>
      </c>
      <c r="B10" s="154" t="s">
        <v>124</v>
      </c>
      <c r="C10" s="180">
        <v>18000</v>
      </c>
      <c r="D10" s="155"/>
      <c r="E10" s="156"/>
      <c r="F10" s="156"/>
      <c r="G10" s="156"/>
      <c r="H10" s="157"/>
      <c r="I10" s="157">
        <v>18000</v>
      </c>
      <c r="J10" s="157">
        <v>18054.9</v>
      </c>
      <c r="K10" s="158">
        <v>100</v>
      </c>
    </row>
    <row r="11" spans="1:11" ht="12.75">
      <c r="A11" s="153" t="s">
        <v>102</v>
      </c>
      <c r="B11" s="159" t="s">
        <v>125</v>
      </c>
      <c r="C11" s="180">
        <v>51000</v>
      </c>
      <c r="D11" s="155"/>
      <c r="E11" s="156"/>
      <c r="F11" s="156"/>
      <c r="G11" s="156"/>
      <c r="H11" s="157"/>
      <c r="I11" s="157">
        <v>51000</v>
      </c>
      <c r="J11" s="157">
        <v>47250.27</v>
      </c>
      <c r="K11" s="158">
        <v>93</v>
      </c>
    </row>
    <row r="12" spans="1:11" ht="12.75">
      <c r="A12" s="153" t="s">
        <v>102</v>
      </c>
      <c r="B12" s="153" t="s">
        <v>126</v>
      </c>
      <c r="C12" s="180">
        <v>272000</v>
      </c>
      <c r="D12" s="160"/>
      <c r="E12" s="156"/>
      <c r="F12" s="156"/>
      <c r="G12" s="156"/>
      <c r="H12" s="157"/>
      <c r="I12" s="157">
        <v>272000</v>
      </c>
      <c r="J12" s="157">
        <v>271745.5</v>
      </c>
      <c r="K12" s="158">
        <v>100</v>
      </c>
    </row>
    <row r="13" spans="1:11" ht="12.75">
      <c r="A13" s="153" t="s">
        <v>102</v>
      </c>
      <c r="B13" s="271" t="s">
        <v>146</v>
      </c>
      <c r="C13" s="180"/>
      <c r="D13" s="160"/>
      <c r="E13" s="156"/>
      <c r="F13" s="156"/>
      <c r="G13" s="156"/>
      <c r="H13" s="157"/>
      <c r="I13" s="157">
        <v>68000</v>
      </c>
      <c r="J13" s="157">
        <v>69768.4</v>
      </c>
      <c r="K13" s="158">
        <v>103</v>
      </c>
    </row>
    <row r="14" spans="1:11" ht="12.75">
      <c r="A14" s="153" t="s">
        <v>106</v>
      </c>
      <c r="B14" s="154" t="s">
        <v>107</v>
      </c>
      <c r="C14" s="180">
        <v>2000</v>
      </c>
      <c r="D14" s="160"/>
      <c r="E14" s="156"/>
      <c r="F14" s="156"/>
      <c r="G14" s="156"/>
      <c r="H14" s="157"/>
      <c r="I14" s="157">
        <v>2000</v>
      </c>
      <c r="J14" s="157">
        <v>2921</v>
      </c>
      <c r="K14" s="158">
        <v>146</v>
      </c>
    </row>
    <row r="15" spans="1:11" ht="12.75">
      <c r="A15" s="153" t="s">
        <v>15</v>
      </c>
      <c r="B15" s="154" t="s">
        <v>16</v>
      </c>
      <c r="C15" s="180">
        <v>90000</v>
      </c>
      <c r="D15" s="156"/>
      <c r="E15" s="156"/>
      <c r="F15" s="156"/>
      <c r="G15" s="156"/>
      <c r="H15" s="157"/>
      <c r="I15" s="157">
        <v>90000</v>
      </c>
      <c r="J15" s="157">
        <v>68938</v>
      </c>
      <c r="K15" s="158">
        <v>77</v>
      </c>
    </row>
    <row r="16" spans="1:11" ht="12.75" hidden="1">
      <c r="A16" s="153" t="s">
        <v>90</v>
      </c>
      <c r="B16" s="154" t="s">
        <v>91</v>
      </c>
      <c r="C16" s="180"/>
      <c r="D16" s="156"/>
      <c r="E16" s="156"/>
      <c r="F16" s="156"/>
      <c r="G16" s="156"/>
      <c r="H16" s="157"/>
      <c r="I16" s="157"/>
      <c r="J16" s="157"/>
      <c r="K16" s="158"/>
    </row>
    <row r="17" spans="1:11" ht="12.75">
      <c r="A17" s="153" t="s">
        <v>17</v>
      </c>
      <c r="B17" s="154" t="s">
        <v>127</v>
      </c>
      <c r="C17" s="180">
        <v>4000</v>
      </c>
      <c r="D17" s="156"/>
      <c r="E17" s="156"/>
      <c r="F17" s="156"/>
      <c r="G17" s="156"/>
      <c r="H17" s="157"/>
      <c r="I17" s="157">
        <v>4000</v>
      </c>
      <c r="J17" s="157">
        <v>1416</v>
      </c>
      <c r="K17" s="158">
        <v>35</v>
      </c>
    </row>
    <row r="18" spans="1:11" ht="12.75">
      <c r="A18" s="153" t="s">
        <v>98</v>
      </c>
      <c r="B18" s="154" t="s">
        <v>159</v>
      </c>
      <c r="C18" s="180"/>
      <c r="D18" s="156"/>
      <c r="E18" s="156"/>
      <c r="F18" s="156"/>
      <c r="G18" s="156"/>
      <c r="H18" s="157"/>
      <c r="I18" s="157"/>
      <c r="J18" s="157">
        <v>10090</v>
      </c>
      <c r="K18" s="158"/>
    </row>
    <row r="19" spans="1:11" ht="12.75">
      <c r="A19" s="153" t="s">
        <v>19</v>
      </c>
      <c r="B19" s="154" t="s">
        <v>20</v>
      </c>
      <c r="C19" s="180">
        <v>25000</v>
      </c>
      <c r="D19" s="156"/>
      <c r="E19" s="156"/>
      <c r="F19" s="156"/>
      <c r="G19" s="156"/>
      <c r="H19" s="157"/>
      <c r="I19" s="157">
        <v>25000</v>
      </c>
      <c r="J19" s="157">
        <v>58035</v>
      </c>
      <c r="K19" s="158">
        <v>232</v>
      </c>
    </row>
    <row r="20" spans="1:11" ht="12.75">
      <c r="A20" s="153" t="s">
        <v>74</v>
      </c>
      <c r="B20" s="154" t="s">
        <v>105</v>
      </c>
      <c r="C20" s="180">
        <v>43000</v>
      </c>
      <c r="D20" s="156"/>
      <c r="E20" s="156"/>
      <c r="F20" s="156"/>
      <c r="G20" s="156"/>
      <c r="H20" s="157"/>
      <c r="I20" s="157">
        <v>43000</v>
      </c>
      <c r="J20" s="157">
        <v>63038.7</v>
      </c>
      <c r="K20" s="158">
        <v>147</v>
      </c>
    </row>
    <row r="21" spans="1:11" ht="12.75">
      <c r="A21" s="153" t="s">
        <v>21</v>
      </c>
      <c r="B21" s="154" t="s">
        <v>128</v>
      </c>
      <c r="C21" s="180">
        <v>40000</v>
      </c>
      <c r="D21" s="156"/>
      <c r="E21" s="156"/>
      <c r="F21" s="156"/>
      <c r="G21" s="156"/>
      <c r="H21" s="157"/>
      <c r="I21" s="157">
        <v>40000</v>
      </c>
      <c r="J21" s="157">
        <v>68060.11</v>
      </c>
      <c r="K21" s="158">
        <v>170</v>
      </c>
    </row>
    <row r="22" spans="1:11" ht="12.75">
      <c r="A22" s="153" t="s">
        <v>23</v>
      </c>
      <c r="B22" s="154" t="s">
        <v>24</v>
      </c>
      <c r="C22" s="180">
        <v>25000</v>
      </c>
      <c r="D22" s="156"/>
      <c r="E22" s="156"/>
      <c r="F22" s="156"/>
      <c r="G22" s="156"/>
      <c r="H22" s="157"/>
      <c r="I22" s="157">
        <v>25000</v>
      </c>
      <c r="J22" s="157">
        <v>49157</v>
      </c>
      <c r="K22" s="158">
        <v>197</v>
      </c>
    </row>
    <row r="23" spans="1:11" ht="12.75">
      <c r="A23" s="153" t="s">
        <v>25</v>
      </c>
      <c r="B23" s="154" t="s">
        <v>26</v>
      </c>
      <c r="C23" s="180">
        <v>450000</v>
      </c>
      <c r="D23" s="156"/>
      <c r="E23" s="156"/>
      <c r="F23" s="156"/>
      <c r="G23" s="156"/>
      <c r="H23" s="157"/>
      <c r="I23" s="157">
        <v>450000</v>
      </c>
      <c r="J23" s="157">
        <v>446948</v>
      </c>
      <c r="K23" s="158">
        <v>99</v>
      </c>
    </row>
    <row r="24" spans="1:11" ht="12.75">
      <c r="A24" s="153" t="s">
        <v>27</v>
      </c>
      <c r="B24" s="154" t="s">
        <v>116</v>
      </c>
      <c r="C24" s="180">
        <v>374000</v>
      </c>
      <c r="D24" s="156"/>
      <c r="E24" s="156"/>
      <c r="F24" s="156"/>
      <c r="G24" s="156"/>
      <c r="H24" s="157"/>
      <c r="I24" s="157">
        <v>374000</v>
      </c>
      <c r="J24" s="161">
        <v>547367</v>
      </c>
      <c r="K24" s="158">
        <v>146</v>
      </c>
    </row>
    <row r="25" spans="1:11" ht="12.75">
      <c r="A25" s="153" t="s">
        <v>147</v>
      </c>
      <c r="B25" s="154" t="s">
        <v>148</v>
      </c>
      <c r="C25" s="180"/>
      <c r="D25" s="156"/>
      <c r="E25" s="156"/>
      <c r="F25" s="156"/>
      <c r="G25" s="156"/>
      <c r="H25" s="157"/>
      <c r="I25" s="157"/>
      <c r="J25" s="161">
        <v>4420</v>
      </c>
      <c r="K25" s="158"/>
    </row>
    <row r="26" spans="1:11" ht="12.75">
      <c r="A26" s="153" t="s">
        <v>120</v>
      </c>
      <c r="B26" s="154" t="s">
        <v>160</v>
      </c>
      <c r="C26" s="180"/>
      <c r="D26" s="156"/>
      <c r="E26" s="156"/>
      <c r="F26" s="156"/>
      <c r="G26" s="156"/>
      <c r="H26" s="157"/>
      <c r="I26" s="157"/>
      <c r="J26" s="334">
        <v>19858</v>
      </c>
      <c r="K26" s="158"/>
    </row>
    <row r="27" spans="1:11" ht="12.75">
      <c r="A27" s="153" t="s">
        <v>29</v>
      </c>
      <c r="B27" s="154" t="s">
        <v>30</v>
      </c>
      <c r="C27" s="180">
        <v>60000</v>
      </c>
      <c r="D27" s="156"/>
      <c r="E27" s="156"/>
      <c r="F27" s="156"/>
      <c r="G27" s="156"/>
      <c r="H27" s="157"/>
      <c r="I27" s="157">
        <v>80000</v>
      </c>
      <c r="J27" s="157">
        <v>88789.4</v>
      </c>
      <c r="K27" s="158">
        <v>111</v>
      </c>
    </row>
    <row r="28" spans="1:11" ht="12.75">
      <c r="A28" s="153" t="s">
        <v>31</v>
      </c>
      <c r="B28" s="154" t="s">
        <v>32</v>
      </c>
      <c r="C28" s="180">
        <v>10000</v>
      </c>
      <c r="D28" s="156"/>
      <c r="E28" s="156"/>
      <c r="F28" s="156"/>
      <c r="G28" s="156"/>
      <c r="H28" s="157"/>
      <c r="I28" s="157">
        <v>10000</v>
      </c>
      <c r="J28" s="157">
        <v>5265.5</v>
      </c>
      <c r="K28" s="158">
        <v>52</v>
      </c>
    </row>
    <row r="29" spans="1:11" ht="12.75">
      <c r="A29" s="153" t="s">
        <v>33</v>
      </c>
      <c r="B29" s="154" t="s">
        <v>34</v>
      </c>
      <c r="C29" s="180">
        <v>280000</v>
      </c>
      <c r="D29" s="156"/>
      <c r="E29" s="156"/>
      <c r="F29" s="156"/>
      <c r="G29" s="156"/>
      <c r="H29" s="157"/>
      <c r="I29" s="157">
        <v>280000</v>
      </c>
      <c r="J29" s="157">
        <v>276427.5</v>
      </c>
      <c r="K29" s="158">
        <v>99</v>
      </c>
    </row>
    <row r="30" spans="1:11" ht="12.75">
      <c r="A30" s="153" t="s">
        <v>35</v>
      </c>
      <c r="B30" s="154" t="s">
        <v>36</v>
      </c>
      <c r="C30" s="180">
        <v>20000</v>
      </c>
      <c r="D30" s="156"/>
      <c r="E30" s="156"/>
      <c r="F30" s="156"/>
      <c r="G30" s="156"/>
      <c r="H30" s="157"/>
      <c r="I30" s="157">
        <v>20000</v>
      </c>
      <c r="J30" s="157">
        <v>25567.1</v>
      </c>
      <c r="K30" s="158">
        <v>128</v>
      </c>
    </row>
    <row r="31" spans="1:11" ht="12.75">
      <c r="A31" s="153" t="s">
        <v>99</v>
      </c>
      <c r="B31" s="154" t="s">
        <v>37</v>
      </c>
      <c r="C31" s="180">
        <v>20000</v>
      </c>
      <c r="D31" s="156"/>
      <c r="E31" s="156"/>
      <c r="F31" s="156"/>
      <c r="G31" s="156"/>
      <c r="H31" s="157"/>
      <c r="I31" s="157">
        <v>110000</v>
      </c>
      <c r="J31" s="157">
        <v>200652.8</v>
      </c>
      <c r="K31" s="158">
        <v>182</v>
      </c>
    </row>
    <row r="32" spans="1:11" ht="12.75">
      <c r="A32" s="153" t="s">
        <v>38</v>
      </c>
      <c r="B32" s="154" t="s">
        <v>39</v>
      </c>
      <c r="C32" s="180">
        <v>200000</v>
      </c>
      <c r="D32" s="156"/>
      <c r="E32" s="156"/>
      <c r="F32" s="156"/>
      <c r="G32" s="156"/>
      <c r="H32" s="157"/>
      <c r="I32" s="157">
        <v>250000</v>
      </c>
      <c r="J32" s="157">
        <v>373576.3</v>
      </c>
      <c r="K32" s="158">
        <v>149</v>
      </c>
    </row>
    <row r="33" spans="1:11" ht="12.75">
      <c r="A33" s="153" t="s">
        <v>40</v>
      </c>
      <c r="B33" s="154" t="s">
        <v>41</v>
      </c>
      <c r="C33" s="180">
        <v>567000</v>
      </c>
      <c r="D33" s="156"/>
      <c r="E33" s="156"/>
      <c r="F33" s="156"/>
      <c r="G33" s="156"/>
      <c r="H33" s="157"/>
      <c r="I33" s="171">
        <v>567000</v>
      </c>
      <c r="J33" s="162">
        <v>547275</v>
      </c>
      <c r="K33" s="158">
        <v>96</v>
      </c>
    </row>
    <row r="34" spans="1:11" ht="12.75">
      <c r="A34" s="153" t="s">
        <v>42</v>
      </c>
      <c r="B34" s="154" t="s">
        <v>43</v>
      </c>
      <c r="C34" s="180">
        <v>11000</v>
      </c>
      <c r="D34" s="156"/>
      <c r="E34" s="156"/>
      <c r="F34" s="156"/>
      <c r="G34" s="156"/>
      <c r="H34" s="157"/>
      <c r="I34" s="157">
        <v>11000</v>
      </c>
      <c r="J34" s="161">
        <v>5834.6</v>
      </c>
      <c r="K34" s="158">
        <v>53</v>
      </c>
    </row>
    <row r="35" spans="1:11" ht="12.75">
      <c r="A35" s="153" t="s">
        <v>129</v>
      </c>
      <c r="B35" s="154" t="s">
        <v>130</v>
      </c>
      <c r="C35" s="180">
        <v>50000</v>
      </c>
      <c r="D35" s="156"/>
      <c r="E35" s="156"/>
      <c r="F35" s="156"/>
      <c r="G35" s="156"/>
      <c r="H35" s="157"/>
      <c r="I35" s="157">
        <v>50000</v>
      </c>
      <c r="J35" s="161">
        <v>3780</v>
      </c>
      <c r="K35" s="158">
        <v>7</v>
      </c>
    </row>
    <row r="36" spans="1:11" ht="12.75">
      <c r="A36" s="153" t="s">
        <v>46</v>
      </c>
      <c r="B36" s="154" t="s">
        <v>47</v>
      </c>
      <c r="C36" s="181">
        <v>30000</v>
      </c>
      <c r="D36" s="156"/>
      <c r="E36" s="156"/>
      <c r="F36" s="156"/>
      <c r="G36" s="156"/>
      <c r="H36" s="157"/>
      <c r="I36" s="157">
        <v>30000</v>
      </c>
      <c r="J36" s="157">
        <v>23896</v>
      </c>
      <c r="K36" s="158">
        <v>80</v>
      </c>
    </row>
    <row r="37" spans="1:11" ht="12.75">
      <c r="A37" s="153" t="s">
        <v>48</v>
      </c>
      <c r="B37" s="154" t="s">
        <v>49</v>
      </c>
      <c r="C37" s="181">
        <v>51000</v>
      </c>
      <c r="D37" s="156"/>
      <c r="E37" s="156"/>
      <c r="F37" s="156"/>
      <c r="G37" s="156"/>
      <c r="H37" s="157"/>
      <c r="I37" s="157">
        <v>51000</v>
      </c>
      <c r="J37" s="157">
        <v>93488</v>
      </c>
      <c r="K37" s="158">
        <v>183</v>
      </c>
    </row>
    <row r="38" spans="1:11" ht="12.75">
      <c r="A38" s="153" t="s">
        <v>50</v>
      </c>
      <c r="B38" s="165" t="s">
        <v>51</v>
      </c>
      <c r="C38" s="181">
        <v>15000</v>
      </c>
      <c r="D38" s="156"/>
      <c r="E38" s="156"/>
      <c r="F38" s="156"/>
      <c r="G38" s="156"/>
      <c r="H38" s="157"/>
      <c r="I38" s="157">
        <v>15000</v>
      </c>
      <c r="J38" s="157">
        <v>41170</v>
      </c>
      <c r="K38" s="158">
        <v>274</v>
      </c>
    </row>
    <row r="39" spans="1:11" ht="12.75">
      <c r="A39" s="153" t="s">
        <v>52</v>
      </c>
      <c r="B39" s="154" t="s">
        <v>100</v>
      </c>
      <c r="C39" s="181">
        <v>6000</v>
      </c>
      <c r="D39" s="156"/>
      <c r="E39" s="156"/>
      <c r="F39" s="156"/>
      <c r="G39" s="156"/>
      <c r="H39" s="157"/>
      <c r="I39" s="157">
        <v>6000</v>
      </c>
      <c r="J39" s="163">
        <v>136.5</v>
      </c>
      <c r="K39" s="164">
        <v>2</v>
      </c>
    </row>
    <row r="40" spans="1:11" ht="12.75">
      <c r="A40" s="153" t="s">
        <v>131</v>
      </c>
      <c r="B40" s="154" t="s">
        <v>54</v>
      </c>
      <c r="C40" s="181">
        <v>51000</v>
      </c>
      <c r="D40" s="156"/>
      <c r="E40" s="156"/>
      <c r="F40" s="156"/>
      <c r="G40" s="156"/>
      <c r="H40" s="157"/>
      <c r="I40" s="157">
        <v>51000</v>
      </c>
      <c r="J40" s="163">
        <v>36578.1</v>
      </c>
      <c r="K40" s="164">
        <v>72</v>
      </c>
    </row>
    <row r="41" spans="1:11" ht="12.75">
      <c r="A41" s="153" t="s">
        <v>131</v>
      </c>
      <c r="B41" s="154" t="s">
        <v>135</v>
      </c>
      <c r="C41" s="181">
        <v>20000</v>
      </c>
      <c r="D41" s="156"/>
      <c r="E41" s="156"/>
      <c r="F41" s="156"/>
      <c r="G41" s="156"/>
      <c r="H41" s="157"/>
      <c r="I41" s="157">
        <v>20000</v>
      </c>
      <c r="J41" s="157">
        <v>11366</v>
      </c>
      <c r="K41" s="158">
        <v>57</v>
      </c>
    </row>
    <row r="42" spans="1:11" ht="12.75">
      <c r="A42" s="153" t="s">
        <v>132</v>
      </c>
      <c r="B42" s="165" t="s">
        <v>56</v>
      </c>
      <c r="C42" s="181">
        <v>10000</v>
      </c>
      <c r="D42" s="156"/>
      <c r="E42" s="156"/>
      <c r="F42" s="156"/>
      <c r="G42" s="156"/>
      <c r="H42" s="157"/>
      <c r="I42" s="157">
        <v>10000</v>
      </c>
      <c r="J42" s="157">
        <v>3562</v>
      </c>
      <c r="K42" s="158">
        <v>36</v>
      </c>
    </row>
    <row r="43" spans="1:11" ht="12.75">
      <c r="A43" s="153" t="s">
        <v>133</v>
      </c>
      <c r="B43" s="154" t="s">
        <v>58</v>
      </c>
      <c r="C43" s="181">
        <v>922000</v>
      </c>
      <c r="D43" s="156"/>
      <c r="E43" s="156"/>
      <c r="F43" s="156"/>
      <c r="G43" s="156"/>
      <c r="H43" s="157"/>
      <c r="I43" s="157">
        <v>922000</v>
      </c>
      <c r="J43" s="157">
        <v>1046138.5</v>
      </c>
      <c r="K43" s="158">
        <v>113</v>
      </c>
    </row>
    <row r="44" spans="1:11" ht="12.75">
      <c r="A44" s="153" t="s">
        <v>65</v>
      </c>
      <c r="B44" s="154" t="s">
        <v>134</v>
      </c>
      <c r="C44" s="181">
        <v>1713000</v>
      </c>
      <c r="D44" s="156"/>
      <c r="E44" s="156"/>
      <c r="F44" s="156"/>
      <c r="G44" s="156"/>
      <c r="H44" s="157"/>
      <c r="I44" s="157">
        <v>1713000</v>
      </c>
      <c r="J44" s="157">
        <v>1694186.1</v>
      </c>
      <c r="K44" s="158">
        <v>99</v>
      </c>
    </row>
    <row r="45" spans="1:11" ht="12.75">
      <c r="A45" s="153" t="s">
        <v>65</v>
      </c>
      <c r="B45" s="154" t="s">
        <v>149</v>
      </c>
      <c r="C45" s="181"/>
      <c r="D45" s="156"/>
      <c r="E45" s="156"/>
      <c r="F45" s="156"/>
      <c r="G45" s="156"/>
      <c r="H45" s="157"/>
      <c r="I45" s="157"/>
      <c r="J45" s="157">
        <v>184891.6</v>
      </c>
      <c r="K45" s="158"/>
    </row>
    <row r="46" spans="1:11" ht="12.75">
      <c r="A46" s="153" t="s">
        <v>63</v>
      </c>
      <c r="B46" s="154" t="s">
        <v>162</v>
      </c>
      <c r="C46" s="181">
        <v>530000</v>
      </c>
      <c r="D46" s="156"/>
      <c r="E46" s="182"/>
      <c r="F46" s="156"/>
      <c r="G46" s="156"/>
      <c r="H46" s="157"/>
      <c r="I46" s="157">
        <v>530000</v>
      </c>
      <c r="J46" s="157">
        <v>566382.3</v>
      </c>
      <c r="K46" s="158">
        <v>107</v>
      </c>
    </row>
    <row r="47" spans="1:11" ht="12.75">
      <c r="A47" s="153" t="s">
        <v>61</v>
      </c>
      <c r="B47" s="154" t="s">
        <v>62</v>
      </c>
      <c r="C47" s="181">
        <v>216000</v>
      </c>
      <c r="D47" s="156"/>
      <c r="E47" s="182"/>
      <c r="F47" s="156"/>
      <c r="G47" s="156"/>
      <c r="H47" s="157"/>
      <c r="I47" s="157">
        <v>216000</v>
      </c>
      <c r="J47" s="157">
        <v>195490</v>
      </c>
      <c r="K47" s="158">
        <v>90</v>
      </c>
    </row>
    <row r="48" spans="1:11" ht="12.75">
      <c r="A48" s="153" t="s">
        <v>72</v>
      </c>
      <c r="B48" s="154" t="s">
        <v>73</v>
      </c>
      <c r="C48" s="181">
        <v>20000</v>
      </c>
      <c r="D48" s="156"/>
      <c r="E48" s="166"/>
      <c r="F48" s="156"/>
      <c r="G48" s="156"/>
      <c r="H48" s="157"/>
      <c r="I48" s="157">
        <v>20000</v>
      </c>
      <c r="J48" s="157">
        <v>29318</v>
      </c>
      <c r="K48" s="158">
        <v>146</v>
      </c>
    </row>
    <row r="49" spans="1:11" ht="13.5" thickBot="1">
      <c r="A49" s="153" t="s">
        <v>67</v>
      </c>
      <c r="B49" s="154" t="s">
        <v>150</v>
      </c>
      <c r="C49" s="181"/>
      <c r="D49" s="156"/>
      <c r="E49" s="166"/>
      <c r="F49" s="156"/>
      <c r="G49" s="156"/>
      <c r="H49" s="157"/>
      <c r="I49" s="157"/>
      <c r="J49" s="157">
        <v>40847</v>
      </c>
      <c r="K49" s="158"/>
    </row>
    <row r="50" spans="1:11" ht="13.5" thickBot="1">
      <c r="A50" s="259"/>
      <c r="B50" s="260" t="s">
        <v>78</v>
      </c>
      <c r="C50" s="261">
        <f>SUM(C5:C49)</f>
        <v>9320000</v>
      </c>
      <c r="D50" s="262"/>
      <c r="E50" s="262"/>
      <c r="F50" s="262"/>
      <c r="G50" s="262"/>
      <c r="H50" s="263"/>
      <c r="I50" s="335">
        <f>SUM(I5:I49)</f>
        <v>9552000</v>
      </c>
      <c r="J50" s="264">
        <f>SUM(J5:J49)</f>
        <v>10197367.59</v>
      </c>
      <c r="K50" s="265">
        <v>107</v>
      </c>
    </row>
    <row r="51" spans="1:11" ht="12.75">
      <c r="A51" s="276"/>
      <c r="B51" s="277"/>
      <c r="C51" s="278"/>
      <c r="D51" s="279"/>
      <c r="E51" s="279"/>
      <c r="F51" s="279"/>
      <c r="G51" s="279"/>
      <c r="H51" s="279"/>
      <c r="I51" s="279"/>
      <c r="J51" s="280"/>
      <c r="K51" s="280"/>
    </row>
    <row r="52" spans="1:11" ht="13.5" customHeight="1">
      <c r="A52" s="276"/>
      <c r="B52" s="277"/>
      <c r="C52" s="278"/>
      <c r="D52" s="279"/>
      <c r="E52" s="279"/>
      <c r="F52" s="279"/>
      <c r="G52" s="279"/>
      <c r="H52" s="279"/>
      <c r="I52" s="279"/>
      <c r="J52" s="280"/>
      <c r="K52" s="280"/>
    </row>
    <row r="53" spans="1:11" ht="1.5" customHeight="1" hidden="1">
      <c r="A53" s="276"/>
      <c r="B53" s="277"/>
      <c r="C53" s="278"/>
      <c r="D53" s="279"/>
      <c r="E53" s="279"/>
      <c r="F53" s="279"/>
      <c r="G53" s="279"/>
      <c r="H53" s="279"/>
      <c r="I53" s="279"/>
      <c r="J53" s="280"/>
      <c r="K53" s="280"/>
    </row>
    <row r="54" spans="1:11" ht="12" customHeight="1">
      <c r="A54" s="276"/>
      <c r="B54" s="277"/>
      <c r="C54" s="278"/>
      <c r="D54" s="279"/>
      <c r="E54" s="279"/>
      <c r="F54" s="279"/>
      <c r="G54" s="279"/>
      <c r="H54" s="279"/>
      <c r="I54" s="279"/>
      <c r="J54" s="280"/>
      <c r="K54" s="280"/>
    </row>
    <row r="55" spans="1:11" ht="12.75">
      <c r="A55" s="276"/>
      <c r="B55" s="277"/>
      <c r="C55" s="278"/>
      <c r="D55" s="279"/>
      <c r="E55" s="279"/>
      <c r="F55" s="279"/>
      <c r="G55" s="279"/>
      <c r="H55" s="279"/>
      <c r="I55" s="279"/>
      <c r="J55" s="280"/>
      <c r="K55" s="280"/>
    </row>
    <row r="56" spans="1:11" ht="12.75">
      <c r="A56" s="276"/>
      <c r="B56" s="277"/>
      <c r="C56" s="278"/>
      <c r="D56" s="279"/>
      <c r="E56" s="279"/>
      <c r="F56" s="279"/>
      <c r="G56" s="279"/>
      <c r="H56" s="279"/>
      <c r="I56" s="279"/>
      <c r="J56" s="280"/>
      <c r="K56" s="280"/>
    </row>
    <row r="57" spans="1:11" ht="12.75" hidden="1">
      <c r="A57" s="276"/>
      <c r="B57" s="277"/>
      <c r="C57" s="278"/>
      <c r="D57" s="279"/>
      <c r="E57" s="279"/>
      <c r="F57" s="279"/>
      <c r="G57" s="279"/>
      <c r="H57" s="279"/>
      <c r="I57" s="279"/>
      <c r="J57" s="280"/>
      <c r="K57" s="280"/>
    </row>
    <row r="58" spans="1:11" ht="12.75">
      <c r="A58" s="276"/>
      <c r="B58" s="277"/>
      <c r="C58" s="278"/>
      <c r="D58" s="279"/>
      <c r="E58" s="279"/>
      <c r="F58" s="279"/>
      <c r="G58" s="279"/>
      <c r="H58" s="279"/>
      <c r="I58" s="279"/>
      <c r="J58" s="280"/>
      <c r="K58" s="280"/>
    </row>
    <row r="59" spans="1:11" ht="14.25" customHeight="1">
      <c r="A59" s="276"/>
      <c r="B59" s="277"/>
      <c r="C59" s="278"/>
      <c r="D59" s="279"/>
      <c r="E59" s="279"/>
      <c r="F59" s="279"/>
      <c r="G59" s="279"/>
      <c r="H59" s="279"/>
      <c r="I59" s="279"/>
      <c r="J59" s="280"/>
      <c r="K59" s="280"/>
    </row>
    <row r="60" spans="1:11" ht="12.75">
      <c r="A60" s="276"/>
      <c r="B60" s="277"/>
      <c r="C60" s="278"/>
      <c r="D60" s="279"/>
      <c r="E60" s="279"/>
      <c r="F60" s="279"/>
      <c r="G60" s="279"/>
      <c r="H60" s="279"/>
      <c r="I60" s="279"/>
      <c r="J60" s="280"/>
      <c r="K60" s="280"/>
    </row>
    <row r="61" spans="1:11" ht="12.75">
      <c r="A61" s="276"/>
      <c r="B61" s="277"/>
      <c r="C61" s="278"/>
      <c r="D61" s="279"/>
      <c r="E61" s="279"/>
      <c r="F61" s="279"/>
      <c r="G61" s="279"/>
      <c r="H61" s="279"/>
      <c r="I61" s="279"/>
      <c r="J61" s="280"/>
      <c r="K61" s="343"/>
    </row>
    <row r="62" spans="1:11" ht="12.75">
      <c r="A62" s="276"/>
      <c r="B62" s="277"/>
      <c r="C62" s="278"/>
      <c r="D62" s="279"/>
      <c r="E62" s="279"/>
      <c r="F62" s="279"/>
      <c r="G62" s="279"/>
      <c r="H62" s="279"/>
      <c r="I62" s="279"/>
      <c r="J62" s="280"/>
      <c r="K62" s="280"/>
    </row>
    <row r="63" spans="1:11" ht="12.75">
      <c r="A63" s="276"/>
      <c r="B63" s="277"/>
      <c r="C63" s="278"/>
      <c r="D63" s="279"/>
      <c r="E63" s="279"/>
      <c r="F63" s="279"/>
      <c r="G63" s="279"/>
      <c r="H63" s="279"/>
      <c r="I63" s="279"/>
      <c r="J63" s="280"/>
      <c r="K63" s="280"/>
    </row>
    <row r="64" spans="1:11" ht="12.75" hidden="1">
      <c r="A64" s="276"/>
      <c r="B64" s="277"/>
      <c r="C64" s="278"/>
      <c r="D64" s="279"/>
      <c r="E64" s="279"/>
      <c r="F64" s="279"/>
      <c r="G64" s="279"/>
      <c r="H64" s="279"/>
      <c r="I64" s="279"/>
      <c r="J64" s="280"/>
      <c r="K64" s="280"/>
    </row>
    <row r="65" spans="1:11" ht="18" customHeight="1" thickBot="1">
      <c r="A65" s="276"/>
      <c r="B65" s="277"/>
      <c r="C65" s="278"/>
      <c r="D65" s="279"/>
      <c r="E65" s="279"/>
      <c r="F65" s="279"/>
      <c r="G65" s="279"/>
      <c r="H65" s="279"/>
      <c r="I65" s="279"/>
      <c r="J65" s="280"/>
      <c r="K65" s="280"/>
    </row>
    <row r="66" spans="1:11" ht="26.25" customHeight="1" thickBot="1">
      <c r="A66" s="281" t="s">
        <v>170</v>
      </c>
      <c r="B66" s="282"/>
      <c r="C66" s="283"/>
      <c r="D66" s="282"/>
      <c r="E66" s="284"/>
      <c r="F66" s="282"/>
      <c r="G66" s="282"/>
      <c r="H66" s="282"/>
      <c r="I66" s="282"/>
      <c r="J66" s="282"/>
      <c r="K66" s="285" t="s">
        <v>110</v>
      </c>
    </row>
    <row r="67" spans="1:11" ht="27" customHeight="1" thickBot="1">
      <c r="A67" s="252" t="s">
        <v>0</v>
      </c>
      <c r="B67" s="292" t="s">
        <v>1</v>
      </c>
      <c r="C67" s="293" t="s">
        <v>2</v>
      </c>
      <c r="D67" s="292"/>
      <c r="E67" s="294"/>
      <c r="F67" s="295"/>
      <c r="G67" s="295"/>
      <c r="H67" s="295"/>
      <c r="I67" s="333" t="s">
        <v>156</v>
      </c>
      <c r="J67" s="250" t="s">
        <v>115</v>
      </c>
      <c r="K67" s="250" t="s">
        <v>113</v>
      </c>
    </row>
    <row r="68" spans="1:11" ht="12.75" hidden="1">
      <c r="A68" s="135"/>
      <c r="B68" s="136"/>
      <c r="C68" s="137" t="s">
        <v>121</v>
      </c>
      <c r="D68" s="138"/>
      <c r="E68" s="139"/>
      <c r="F68" s="138"/>
      <c r="G68" s="138"/>
      <c r="H68" s="140"/>
      <c r="I68" s="328"/>
      <c r="J68" s="141" t="s">
        <v>122</v>
      </c>
      <c r="K68" s="142" t="s">
        <v>114</v>
      </c>
    </row>
    <row r="69" spans="1:11" ht="12.75" hidden="1">
      <c r="A69" s="255" t="s">
        <v>8</v>
      </c>
      <c r="B69" s="256" t="s">
        <v>136</v>
      </c>
      <c r="C69" s="257">
        <v>50000</v>
      </c>
      <c r="D69" s="170"/>
      <c r="E69" s="170"/>
      <c r="F69" s="170"/>
      <c r="G69" s="170"/>
      <c r="H69" s="171"/>
      <c r="I69" s="171"/>
      <c r="J69" s="171"/>
      <c r="K69" s="258"/>
    </row>
    <row r="70" spans="1:11" ht="12.75" hidden="1">
      <c r="A70" s="356" t="s">
        <v>119</v>
      </c>
      <c r="B70" s="357" t="s">
        <v>137</v>
      </c>
      <c r="C70" s="305">
        <v>167000</v>
      </c>
      <c r="D70" s="306"/>
      <c r="E70" s="306"/>
      <c r="F70" s="306"/>
      <c r="G70" s="306"/>
      <c r="H70" s="307"/>
      <c r="I70" s="307"/>
      <c r="J70" s="308"/>
      <c r="K70" s="309"/>
    </row>
    <row r="71" spans="1:11" ht="12.75">
      <c r="A71" s="184" t="s">
        <v>8</v>
      </c>
      <c r="B71" s="358" t="s">
        <v>136</v>
      </c>
      <c r="C71" s="351">
        <v>50000</v>
      </c>
      <c r="D71" s="296"/>
      <c r="E71" s="297"/>
      <c r="F71" s="297"/>
      <c r="G71" s="296"/>
      <c r="H71" s="296"/>
      <c r="I71" s="336">
        <v>50000</v>
      </c>
      <c r="J71" s="298">
        <v>2244</v>
      </c>
      <c r="K71" s="299"/>
    </row>
    <row r="72" spans="1:11" ht="12.75">
      <c r="A72" s="151" t="s">
        <v>8</v>
      </c>
      <c r="B72" s="359" t="s">
        <v>168</v>
      </c>
      <c r="C72" s="352"/>
      <c r="D72" s="303"/>
      <c r="E72" s="304"/>
      <c r="F72" s="304"/>
      <c r="G72" s="303"/>
      <c r="H72" s="303"/>
      <c r="I72" s="337"/>
      <c r="J72" s="174">
        <v>35554</v>
      </c>
      <c r="K72" s="175"/>
    </row>
    <row r="73" spans="1:11" ht="12.75">
      <c r="A73" s="151" t="s">
        <v>119</v>
      </c>
      <c r="B73" s="359" t="s">
        <v>154</v>
      </c>
      <c r="C73" s="352">
        <v>167000</v>
      </c>
      <c r="D73" s="303"/>
      <c r="E73" s="304"/>
      <c r="F73" s="304"/>
      <c r="G73" s="303"/>
      <c r="H73" s="303"/>
      <c r="I73" s="337">
        <v>383000</v>
      </c>
      <c r="J73" s="174">
        <v>362520</v>
      </c>
      <c r="K73" s="175">
        <v>95</v>
      </c>
    </row>
    <row r="74" spans="1:11" ht="12.75">
      <c r="A74" s="151" t="s">
        <v>117</v>
      </c>
      <c r="B74" s="359" t="s">
        <v>138</v>
      </c>
      <c r="C74" s="352">
        <v>686000</v>
      </c>
      <c r="D74" s="176"/>
      <c r="E74" s="177"/>
      <c r="F74" s="177"/>
      <c r="G74" s="176"/>
      <c r="H74" s="178"/>
      <c r="I74" s="338">
        <v>686000</v>
      </c>
      <c r="J74" s="174"/>
      <c r="K74" s="288"/>
    </row>
    <row r="75" spans="1:11" ht="12.75">
      <c r="A75" s="153" t="s">
        <v>21</v>
      </c>
      <c r="B75" s="359" t="s">
        <v>153</v>
      </c>
      <c r="C75" s="352"/>
      <c r="D75" s="176"/>
      <c r="E75" s="177"/>
      <c r="F75" s="177"/>
      <c r="G75" s="176"/>
      <c r="H75" s="178"/>
      <c r="I75" s="247"/>
      <c r="J75" s="174">
        <v>210400</v>
      </c>
      <c r="K75" s="288"/>
    </row>
    <row r="76" spans="1:11" ht="12.75">
      <c r="A76" s="153" t="s">
        <v>21</v>
      </c>
      <c r="B76" s="360" t="s">
        <v>139</v>
      </c>
      <c r="C76" s="353">
        <v>1023000</v>
      </c>
      <c r="D76" s="176"/>
      <c r="E76" s="177"/>
      <c r="F76" s="177"/>
      <c r="G76" s="176"/>
      <c r="H76" s="178"/>
      <c r="I76" s="338">
        <v>1023000</v>
      </c>
      <c r="J76" s="174"/>
      <c r="K76" s="249"/>
    </row>
    <row r="77" spans="1:11" ht="15" customHeight="1">
      <c r="A77" s="153" t="s">
        <v>95</v>
      </c>
      <c r="B77" s="360" t="s">
        <v>151</v>
      </c>
      <c r="C77" s="353"/>
      <c r="D77" s="176"/>
      <c r="E77" s="177"/>
      <c r="F77" s="177"/>
      <c r="G77" s="176"/>
      <c r="H77" s="178"/>
      <c r="I77" s="247"/>
      <c r="J77" s="174">
        <v>4702157.9</v>
      </c>
      <c r="K77" s="249"/>
    </row>
    <row r="78" spans="1:11" ht="12.75">
      <c r="A78" s="153" t="s">
        <v>101</v>
      </c>
      <c r="B78" s="360" t="s">
        <v>111</v>
      </c>
      <c r="C78" s="353">
        <v>1763000</v>
      </c>
      <c r="D78" s="190"/>
      <c r="E78" s="170"/>
      <c r="F78" s="190"/>
      <c r="G78" s="190"/>
      <c r="H78" s="191"/>
      <c r="I78" s="338">
        <v>1763000</v>
      </c>
      <c r="J78" s="246">
        <v>1252688.9</v>
      </c>
      <c r="K78" s="289"/>
    </row>
    <row r="79" spans="1:11" ht="12.75">
      <c r="A79" s="153" t="s">
        <v>101</v>
      </c>
      <c r="B79" s="360" t="s">
        <v>140</v>
      </c>
      <c r="C79" s="353">
        <v>24076000</v>
      </c>
      <c r="D79" s="176"/>
      <c r="E79" s="177"/>
      <c r="F79" s="177"/>
      <c r="G79" s="176"/>
      <c r="H79" s="178"/>
      <c r="I79" s="338">
        <v>24076000</v>
      </c>
      <c r="J79" s="174">
        <v>18146273.9</v>
      </c>
      <c r="K79" s="249">
        <v>75</v>
      </c>
    </row>
    <row r="80" spans="1:11" ht="12.75">
      <c r="A80" s="153" t="s">
        <v>120</v>
      </c>
      <c r="B80" s="360" t="s">
        <v>169</v>
      </c>
      <c r="C80" s="354"/>
      <c r="D80" s="272"/>
      <c r="E80" s="273"/>
      <c r="F80" s="274"/>
      <c r="G80" s="176"/>
      <c r="H80" s="178"/>
      <c r="I80" s="338"/>
      <c r="J80" s="339">
        <v>6281100</v>
      </c>
      <c r="K80" s="275"/>
    </row>
    <row r="81" spans="1:11" ht="12.75">
      <c r="A81" s="153" t="s">
        <v>120</v>
      </c>
      <c r="B81" s="360" t="s">
        <v>141</v>
      </c>
      <c r="C81" s="354">
        <v>1695000</v>
      </c>
      <c r="D81" s="272"/>
      <c r="E81" s="273"/>
      <c r="F81" s="274"/>
      <c r="G81" s="176"/>
      <c r="H81" s="178"/>
      <c r="I81" s="338">
        <v>1695000</v>
      </c>
      <c r="J81" s="286">
        <v>2811011.9</v>
      </c>
      <c r="K81" s="275">
        <v>166</v>
      </c>
    </row>
    <row r="82" spans="1:11" ht="12.75">
      <c r="A82" s="153" t="s">
        <v>118</v>
      </c>
      <c r="B82" s="360" t="s">
        <v>34</v>
      </c>
      <c r="C82" s="353"/>
      <c r="D82" s="247"/>
      <c r="E82" s="287"/>
      <c r="F82" s="287"/>
      <c r="G82" s="247"/>
      <c r="H82" s="247"/>
      <c r="I82" s="338">
        <v>75000</v>
      </c>
      <c r="J82" s="248">
        <v>74885.1</v>
      </c>
      <c r="K82" s="249">
        <v>100</v>
      </c>
    </row>
    <row r="83" spans="1:11" ht="13.5" thickBot="1">
      <c r="A83" s="167" t="s">
        <v>131</v>
      </c>
      <c r="B83" s="361" t="s">
        <v>152</v>
      </c>
      <c r="C83" s="355"/>
      <c r="D83" s="300"/>
      <c r="E83" s="301"/>
      <c r="F83" s="301"/>
      <c r="G83" s="300"/>
      <c r="H83" s="300"/>
      <c r="I83" s="300"/>
      <c r="J83" s="213">
        <v>210241.3</v>
      </c>
      <c r="K83" s="302"/>
    </row>
    <row r="84" spans="1:11" ht="13.5" thickBot="1">
      <c r="A84" s="362" t="s">
        <v>65</v>
      </c>
      <c r="B84" s="363" t="s">
        <v>161</v>
      </c>
      <c r="C84" s="348"/>
      <c r="D84" s="176"/>
      <c r="E84" s="177"/>
      <c r="F84" s="177"/>
      <c r="G84" s="176"/>
      <c r="H84" s="176"/>
      <c r="I84" s="176"/>
      <c r="J84" s="339">
        <v>38500</v>
      </c>
      <c r="K84" s="275"/>
    </row>
    <row r="85" spans="1:11" ht="13.5" thickBot="1">
      <c r="A85" s="349"/>
      <c r="B85" s="350" t="s">
        <v>155</v>
      </c>
      <c r="C85" s="315">
        <f>SUM(C71:C83)</f>
        <v>29460000</v>
      </c>
      <c r="D85" s="316"/>
      <c r="E85" s="317"/>
      <c r="F85" s="316"/>
      <c r="G85" s="316"/>
      <c r="H85" s="316"/>
      <c r="I85" s="340">
        <f>SUM(I71:I84)</f>
        <v>29751000</v>
      </c>
      <c r="J85" s="318">
        <f>SUM(J71:J84)</f>
        <v>34127577</v>
      </c>
      <c r="K85" s="319"/>
    </row>
    <row r="86" spans="1:11" ht="13.5" thickBot="1">
      <c r="A86" s="210" t="s">
        <v>102</v>
      </c>
      <c r="B86" s="152" t="s">
        <v>142</v>
      </c>
      <c r="C86" s="216">
        <v>75000</v>
      </c>
      <c r="D86" s="185"/>
      <c r="E86" s="172"/>
      <c r="F86" s="185"/>
      <c r="G86" s="185"/>
      <c r="H86" s="185"/>
      <c r="I86" s="216"/>
      <c r="J86" s="186"/>
      <c r="K86" s="187"/>
    </row>
    <row r="87" spans="1:16" ht="13.5" thickBot="1">
      <c r="A87" s="179" t="s">
        <v>102</v>
      </c>
      <c r="B87" s="214" t="s">
        <v>143</v>
      </c>
      <c r="C87" s="320">
        <v>300000</v>
      </c>
      <c r="D87" s="169"/>
      <c r="E87" s="156"/>
      <c r="F87" s="169"/>
      <c r="G87" s="169"/>
      <c r="H87" s="169"/>
      <c r="I87" s="216">
        <v>300000</v>
      </c>
      <c r="J87" s="168">
        <v>924326.56</v>
      </c>
      <c r="K87" s="364">
        <v>308</v>
      </c>
      <c r="P87">
        <v>1</v>
      </c>
    </row>
    <row r="88" spans="1:11" ht="13.5" thickBot="1">
      <c r="A88" s="179" t="s">
        <v>102</v>
      </c>
      <c r="B88" s="254" t="s">
        <v>144</v>
      </c>
      <c r="C88" s="217">
        <v>805000</v>
      </c>
      <c r="D88" s="321"/>
      <c r="E88" s="322"/>
      <c r="F88" s="323"/>
      <c r="G88" s="323"/>
      <c r="H88" s="324"/>
      <c r="I88" s="341">
        <v>805000</v>
      </c>
      <c r="J88" s="347">
        <v>805722.5</v>
      </c>
      <c r="K88" s="325">
        <v>100</v>
      </c>
    </row>
    <row r="89" spans="1:11" ht="13.5" thickBot="1">
      <c r="A89" s="290"/>
      <c r="B89" s="291" t="s">
        <v>104</v>
      </c>
      <c r="C89" s="205">
        <f>SUM(C86:C88)</f>
        <v>1180000</v>
      </c>
      <c r="D89" s="215"/>
      <c r="E89" s="206"/>
      <c r="F89" s="207"/>
      <c r="G89" s="208"/>
      <c r="H89" s="209"/>
      <c r="I89" s="330">
        <f>SUM(I86:I88)</f>
        <v>1105000</v>
      </c>
      <c r="J89" s="251">
        <f>SUM(J86:J88)</f>
        <v>1730049.06</v>
      </c>
      <c r="K89" s="326">
        <v>156</v>
      </c>
    </row>
    <row r="90" spans="1:11" ht="13.5" customHeight="1">
      <c r="A90" s="111"/>
      <c r="B90" s="48"/>
      <c r="C90" s="112"/>
      <c r="D90" s="48"/>
      <c r="E90" s="245"/>
      <c r="F90" s="48"/>
      <c r="G90" s="48"/>
      <c r="H90" s="48"/>
      <c r="I90" s="48"/>
      <c r="J90" s="113"/>
      <c r="K90" s="48"/>
    </row>
    <row r="91" spans="1:11" ht="13.5" thickBot="1">
      <c r="A91" s="111"/>
      <c r="B91" s="48"/>
      <c r="C91" s="112"/>
      <c r="D91" s="48"/>
      <c r="E91" s="245"/>
      <c r="F91" s="48"/>
      <c r="G91" s="48"/>
      <c r="H91" s="48"/>
      <c r="I91" s="48"/>
      <c r="J91" s="113"/>
      <c r="K91" s="48"/>
    </row>
    <row r="92" spans="1:11" ht="13.5" thickBot="1">
      <c r="A92" s="202" t="s">
        <v>108</v>
      </c>
      <c r="B92" s="199"/>
      <c r="C92" s="200"/>
      <c r="D92" s="199"/>
      <c r="E92" s="201"/>
      <c r="F92" s="199"/>
      <c r="G92" s="199"/>
      <c r="H92" s="199"/>
      <c r="I92" s="199"/>
      <c r="J92" s="199"/>
      <c r="K92" s="199"/>
    </row>
    <row r="93" spans="1:11" ht="13.5" thickBot="1">
      <c r="A93" s="195"/>
      <c r="B93" s="203" t="s">
        <v>78</v>
      </c>
      <c r="C93" s="342">
        <v>9320000</v>
      </c>
      <c r="D93" s="311"/>
      <c r="E93" s="312"/>
      <c r="F93" s="312"/>
      <c r="G93" s="312"/>
      <c r="H93" s="313"/>
      <c r="I93" s="331">
        <v>9552000</v>
      </c>
      <c r="J93" s="314">
        <v>10197367.59</v>
      </c>
      <c r="K93" s="253">
        <v>107</v>
      </c>
    </row>
    <row r="94" spans="1:11" ht="13.5" thickBot="1">
      <c r="A94" s="121"/>
      <c r="B94" s="122" t="s">
        <v>103</v>
      </c>
      <c r="C94" s="266">
        <v>29460000</v>
      </c>
      <c r="D94" s="267"/>
      <c r="E94" s="192"/>
      <c r="F94" s="193"/>
      <c r="G94" s="188"/>
      <c r="H94" s="189"/>
      <c r="I94" s="332">
        <v>29751000</v>
      </c>
      <c r="J94" s="314">
        <v>34127577</v>
      </c>
      <c r="K94" s="310">
        <v>110.5</v>
      </c>
    </row>
    <row r="95" spans="1:11" ht="13.5" thickBot="1">
      <c r="A95" s="123"/>
      <c r="B95" s="122" t="s">
        <v>109</v>
      </c>
      <c r="C95" s="327">
        <v>1180000</v>
      </c>
      <c r="D95" s="268"/>
      <c r="E95" s="194"/>
      <c r="F95" s="193"/>
      <c r="G95" s="188"/>
      <c r="H95" s="189"/>
      <c r="I95" s="332">
        <v>1105000</v>
      </c>
      <c r="J95" s="314">
        <v>1730049.06</v>
      </c>
      <c r="K95" s="345">
        <v>156</v>
      </c>
    </row>
    <row r="96" spans="1:11" ht="13.5" thickBot="1">
      <c r="A96" s="196"/>
      <c r="B96" s="204" t="s">
        <v>86</v>
      </c>
      <c r="C96" s="270">
        <f>SUM(C93:C95)</f>
        <v>39960000</v>
      </c>
      <c r="D96" s="269"/>
      <c r="E96" s="197"/>
      <c r="F96" s="198"/>
      <c r="G96" s="198"/>
      <c r="H96" s="198"/>
      <c r="I96" s="344">
        <v>40408000</v>
      </c>
      <c r="J96" s="346">
        <f>SUM(J93:J95)</f>
        <v>46054993.650000006</v>
      </c>
      <c r="K96" s="365">
        <v>111</v>
      </c>
    </row>
    <row r="97" spans="1:11" ht="12.75">
      <c r="A97" s="218"/>
      <c r="B97" s="219"/>
      <c r="C97" s="220"/>
      <c r="D97" s="221"/>
      <c r="E97" s="220"/>
      <c r="F97" s="221"/>
      <c r="G97" s="221"/>
      <c r="H97" s="221"/>
      <c r="I97" s="221"/>
      <c r="J97" s="222"/>
      <c r="K97" s="223"/>
    </row>
    <row r="98" spans="1:11" ht="12.75">
      <c r="A98" s="218"/>
      <c r="B98" s="219"/>
      <c r="C98" s="220"/>
      <c r="D98" s="221"/>
      <c r="E98" s="220"/>
      <c r="F98" s="221"/>
      <c r="G98" s="221"/>
      <c r="H98" s="221"/>
      <c r="I98" s="221"/>
      <c r="J98" s="222"/>
      <c r="K98" s="223"/>
    </row>
    <row r="99" spans="1:11" ht="12.75">
      <c r="A99" s="218" t="s">
        <v>165</v>
      </c>
      <c r="B99" s="219"/>
      <c r="C99" s="220">
        <v>49104717.81</v>
      </c>
      <c r="D99" s="221"/>
      <c r="E99" s="220"/>
      <c r="F99" s="221"/>
      <c r="G99" s="221"/>
      <c r="H99" s="221"/>
      <c r="I99" s="221"/>
      <c r="J99" s="222"/>
      <c r="K99" s="223"/>
    </row>
    <row r="100" spans="1:11" ht="12.75">
      <c r="A100" s="218" t="s">
        <v>166</v>
      </c>
      <c r="C100" s="220">
        <v>46054993.65</v>
      </c>
      <c r="D100" s="221"/>
      <c r="E100" s="220"/>
      <c r="F100" s="221"/>
      <c r="G100" s="221"/>
      <c r="H100" s="221"/>
      <c r="I100" s="221"/>
      <c r="J100" s="222"/>
      <c r="K100" s="223"/>
    </row>
    <row r="101" spans="1:11" ht="12.75">
      <c r="A101" s="218" t="s">
        <v>167</v>
      </c>
      <c r="C101" s="220">
        <v>3391868.3</v>
      </c>
      <c r="D101" s="221"/>
      <c r="E101" s="220"/>
      <c r="F101" s="221"/>
      <c r="G101" s="221"/>
      <c r="H101" s="221"/>
      <c r="I101" s="221"/>
      <c r="J101" s="222"/>
      <c r="K101" s="223"/>
    </row>
    <row r="102" spans="1:11" ht="12.75">
      <c r="A102" s="218" t="s">
        <v>96</v>
      </c>
      <c r="C102" s="220">
        <v>-342144.14</v>
      </c>
      <c r="D102" s="221"/>
      <c r="E102" s="220"/>
      <c r="F102" s="221"/>
      <c r="G102" s="221"/>
      <c r="H102" s="221"/>
      <c r="I102" s="221"/>
      <c r="J102" s="222"/>
      <c r="K102" s="223"/>
    </row>
    <row r="104" ht="12.75">
      <c r="A104" t="s">
        <v>171</v>
      </c>
    </row>
    <row r="105" ht="12.75">
      <c r="A105" t="s">
        <v>112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55">
      <selection activeCell="B61" sqref="B59:B61"/>
    </sheetView>
  </sheetViews>
  <sheetFormatPr defaultColWidth="9.00390625" defaultRowHeight="12.75"/>
  <cols>
    <col min="2" max="2" width="32.375" style="0" customWidth="1"/>
    <col min="3" max="3" width="16.625" style="0" customWidth="1"/>
    <col min="4" max="4" width="15.00390625" style="0" hidden="1" customWidth="1"/>
    <col min="5" max="5" width="0.74609375" style="0" hidden="1" customWidth="1"/>
    <col min="6" max="8" width="9.125" style="0" hidden="1" customWidth="1"/>
    <col min="9" max="9" width="17.75390625" style="0" customWidth="1"/>
    <col min="10" max="10" width="10.625" style="0" customWidth="1"/>
  </cols>
  <sheetData>
    <row r="1" spans="1:10" ht="13.5" hidden="1" thickBot="1">
      <c r="A1" s="1" t="s">
        <v>87</v>
      </c>
      <c r="E1" s="2"/>
      <c r="J1" t="s">
        <v>88</v>
      </c>
    </row>
    <row r="2" spans="1:10" ht="12.75" hidden="1">
      <c r="A2" s="3" t="s">
        <v>0</v>
      </c>
      <c r="B2" s="4" t="s">
        <v>1</v>
      </c>
      <c r="C2" s="5" t="s">
        <v>2</v>
      </c>
      <c r="D2" s="6"/>
      <c r="E2" s="7"/>
      <c r="F2" s="8"/>
      <c r="G2" s="8"/>
      <c r="H2" s="8"/>
      <c r="I2" s="9" t="s">
        <v>3</v>
      </c>
      <c r="J2" s="10" t="s">
        <v>4</v>
      </c>
    </row>
    <row r="3" spans="1:10" ht="12.75" hidden="1">
      <c r="A3" s="11"/>
      <c r="B3" s="12"/>
      <c r="C3" s="13" t="s">
        <v>5</v>
      </c>
      <c r="D3" s="14"/>
      <c r="E3" s="15"/>
      <c r="F3" s="14"/>
      <c r="G3" s="14"/>
      <c r="H3" s="16"/>
      <c r="I3" s="17" t="s">
        <v>6</v>
      </c>
      <c r="J3" s="18" t="s">
        <v>7</v>
      </c>
    </row>
    <row r="4" spans="1:10" ht="13.5" hidden="1" thickBot="1">
      <c r="A4" s="19"/>
      <c r="B4" s="20"/>
      <c r="C4" s="21">
        <v>2005</v>
      </c>
      <c r="D4" s="22"/>
      <c r="E4" s="23"/>
      <c r="F4" s="22"/>
      <c r="G4" s="24"/>
      <c r="H4" s="25"/>
      <c r="I4" s="26">
        <v>2005</v>
      </c>
      <c r="J4" s="26"/>
    </row>
    <row r="5" spans="1:10" ht="12.75" hidden="1">
      <c r="A5" s="27" t="s">
        <v>8</v>
      </c>
      <c r="B5" s="28" t="s">
        <v>9</v>
      </c>
      <c r="C5" s="29">
        <v>2125000</v>
      </c>
      <c r="D5" s="30"/>
      <c r="E5" s="30"/>
      <c r="F5" s="30"/>
      <c r="G5" s="31"/>
      <c r="H5" s="32"/>
      <c r="I5" s="32">
        <v>534120.04</v>
      </c>
      <c r="J5" s="33">
        <v>25</v>
      </c>
    </row>
    <row r="6" spans="1:10" ht="12.75" hidden="1">
      <c r="A6" s="34" t="s">
        <v>8</v>
      </c>
      <c r="B6" s="35" t="s">
        <v>10</v>
      </c>
      <c r="C6" s="36">
        <v>23000</v>
      </c>
      <c r="D6" s="37"/>
      <c r="E6" s="38"/>
      <c r="F6" s="38"/>
      <c r="G6" s="38"/>
      <c r="H6" s="39"/>
      <c r="I6" s="39" t="s">
        <v>89</v>
      </c>
      <c r="J6" s="40" t="s">
        <v>89</v>
      </c>
    </row>
    <row r="7" spans="1:10" ht="12.75" hidden="1">
      <c r="A7" s="34" t="s">
        <v>11</v>
      </c>
      <c r="B7" s="41" t="s">
        <v>12</v>
      </c>
      <c r="C7" s="114">
        <v>71000</v>
      </c>
      <c r="D7" s="37"/>
      <c r="E7" s="38"/>
      <c r="F7" s="38"/>
      <c r="G7" s="38"/>
      <c r="H7" s="39"/>
      <c r="I7" s="39">
        <v>20080</v>
      </c>
      <c r="J7" s="40">
        <v>28</v>
      </c>
    </row>
    <row r="8" spans="1:10" ht="12.75" hidden="1">
      <c r="A8" s="34" t="s">
        <v>13</v>
      </c>
      <c r="B8" s="35" t="s">
        <v>14</v>
      </c>
      <c r="C8" s="115">
        <v>48000</v>
      </c>
      <c r="D8" s="42">
        <v>48830</v>
      </c>
      <c r="E8" s="38"/>
      <c r="F8" s="38"/>
      <c r="G8" s="38"/>
      <c r="H8" s="39"/>
      <c r="I8" s="39">
        <v>9452</v>
      </c>
      <c r="J8" s="40">
        <v>20</v>
      </c>
    </row>
    <row r="9" spans="1:10" ht="12.75" hidden="1">
      <c r="A9" s="34" t="s">
        <v>15</v>
      </c>
      <c r="B9" s="35" t="s">
        <v>16</v>
      </c>
      <c r="C9" s="38">
        <v>50000</v>
      </c>
      <c r="D9" s="38">
        <v>2</v>
      </c>
      <c r="E9" s="38"/>
      <c r="F9" s="38"/>
      <c r="G9" s="38"/>
      <c r="H9" s="39"/>
      <c r="I9" s="39" t="s">
        <v>89</v>
      </c>
      <c r="J9" s="40" t="s">
        <v>89</v>
      </c>
    </row>
    <row r="10" spans="1:10" ht="12.75" hidden="1">
      <c r="A10" s="34" t="s">
        <v>90</v>
      </c>
      <c r="B10" s="35" t="s">
        <v>91</v>
      </c>
      <c r="C10" s="54" t="s">
        <v>89</v>
      </c>
      <c r="D10" s="38"/>
      <c r="E10" s="38"/>
      <c r="F10" s="38"/>
      <c r="G10" s="38"/>
      <c r="H10" s="39"/>
      <c r="I10" s="39">
        <v>10000</v>
      </c>
      <c r="J10" s="40" t="s">
        <v>89</v>
      </c>
    </row>
    <row r="11" spans="1:10" ht="12.75" hidden="1">
      <c r="A11" s="34" t="s">
        <v>17</v>
      </c>
      <c r="B11" s="35" t="s">
        <v>18</v>
      </c>
      <c r="C11" s="117">
        <v>5000</v>
      </c>
      <c r="D11" s="38"/>
      <c r="E11" s="38"/>
      <c r="F11" s="38"/>
      <c r="G11" s="38"/>
      <c r="H11" s="39"/>
      <c r="I11" s="39" t="s">
        <v>89</v>
      </c>
      <c r="J11" s="40" t="s">
        <v>89</v>
      </c>
    </row>
    <row r="12" spans="1:10" ht="12.75" hidden="1">
      <c r="A12" s="34" t="s">
        <v>19</v>
      </c>
      <c r="B12" s="35" t="s">
        <v>20</v>
      </c>
      <c r="C12" s="117">
        <v>76000</v>
      </c>
      <c r="D12" s="38"/>
      <c r="E12" s="38"/>
      <c r="F12" s="38"/>
      <c r="G12" s="38"/>
      <c r="H12" s="39"/>
      <c r="I12" s="39">
        <v>24624</v>
      </c>
      <c r="J12" s="40">
        <v>32</v>
      </c>
    </row>
    <row r="13" spans="1:10" ht="12.75" hidden="1">
      <c r="A13" s="34" t="s">
        <v>21</v>
      </c>
      <c r="B13" s="35" t="s">
        <v>22</v>
      </c>
      <c r="C13" s="117">
        <v>52000</v>
      </c>
      <c r="D13" s="38"/>
      <c r="E13" s="38"/>
      <c r="F13" s="38"/>
      <c r="G13" s="38"/>
      <c r="H13" s="39"/>
      <c r="I13" s="39" t="s">
        <v>89</v>
      </c>
      <c r="J13" s="40" t="s">
        <v>89</v>
      </c>
    </row>
    <row r="14" spans="1:10" ht="12.75" hidden="1">
      <c r="A14" s="34" t="s">
        <v>23</v>
      </c>
      <c r="B14" s="35" t="s">
        <v>24</v>
      </c>
      <c r="C14" s="117">
        <v>20000</v>
      </c>
      <c r="D14" s="38"/>
      <c r="E14" s="38"/>
      <c r="F14" s="38"/>
      <c r="G14" s="38"/>
      <c r="H14" s="39"/>
      <c r="I14" s="43" t="s">
        <v>89</v>
      </c>
      <c r="J14" s="40" t="s">
        <v>89</v>
      </c>
    </row>
    <row r="15" spans="1:10" ht="12.75" hidden="1">
      <c r="A15" s="34" t="s">
        <v>25</v>
      </c>
      <c r="B15" s="35" t="s">
        <v>26</v>
      </c>
      <c r="C15" s="117">
        <v>520000</v>
      </c>
      <c r="D15" s="38"/>
      <c r="E15" s="38"/>
      <c r="F15" s="38"/>
      <c r="G15" s="38"/>
      <c r="H15" s="39"/>
      <c r="I15" s="43">
        <v>119706</v>
      </c>
      <c r="J15" s="40">
        <v>23</v>
      </c>
    </row>
    <row r="16" spans="1:10" ht="12.75" hidden="1">
      <c r="A16" s="34" t="s">
        <v>27</v>
      </c>
      <c r="B16" s="35" t="s">
        <v>28</v>
      </c>
      <c r="C16" s="117">
        <v>360000</v>
      </c>
      <c r="D16" s="38"/>
      <c r="E16" s="38"/>
      <c r="F16" s="38"/>
      <c r="G16" s="38"/>
      <c r="H16" s="39"/>
      <c r="I16" s="39">
        <v>104215.5</v>
      </c>
      <c r="J16" s="40">
        <v>29</v>
      </c>
    </row>
    <row r="17" spans="1:10" ht="12.75" hidden="1">
      <c r="A17" s="34" t="s">
        <v>29</v>
      </c>
      <c r="B17" s="35" t="s">
        <v>30</v>
      </c>
      <c r="C17" s="117">
        <v>80000</v>
      </c>
      <c r="D17" s="38"/>
      <c r="E17" s="38"/>
      <c r="F17" s="38"/>
      <c r="G17" s="38"/>
      <c r="H17" s="39"/>
      <c r="I17" s="39">
        <v>5428</v>
      </c>
      <c r="J17" s="40">
        <v>7</v>
      </c>
    </row>
    <row r="18" spans="1:10" ht="12.75" hidden="1">
      <c r="A18" s="34" t="s">
        <v>31</v>
      </c>
      <c r="B18" s="35" t="s">
        <v>32</v>
      </c>
      <c r="C18" s="117">
        <v>25000</v>
      </c>
      <c r="D18" s="38"/>
      <c r="E18" s="38"/>
      <c r="F18" s="38"/>
      <c r="G18" s="38"/>
      <c r="H18" s="39"/>
      <c r="I18" s="39" t="s">
        <v>89</v>
      </c>
      <c r="J18" s="40" t="s">
        <v>89</v>
      </c>
    </row>
    <row r="19" spans="1:10" ht="12.75" hidden="1">
      <c r="A19" s="34" t="s">
        <v>33</v>
      </c>
      <c r="B19" s="35" t="s">
        <v>34</v>
      </c>
      <c r="C19" s="117">
        <v>220000</v>
      </c>
      <c r="D19" s="38"/>
      <c r="E19" s="38"/>
      <c r="F19" s="38"/>
      <c r="G19" s="38"/>
      <c r="H19" s="39"/>
      <c r="I19" s="39">
        <v>2607</v>
      </c>
      <c r="J19" s="40">
        <v>1</v>
      </c>
    </row>
    <row r="20" spans="1:10" ht="12.75" hidden="1">
      <c r="A20" s="34" t="s">
        <v>35</v>
      </c>
      <c r="B20" s="35" t="s">
        <v>36</v>
      </c>
      <c r="C20" s="117">
        <v>30000</v>
      </c>
      <c r="D20" s="38"/>
      <c r="E20" s="38"/>
      <c r="F20" s="38"/>
      <c r="G20" s="38"/>
      <c r="H20" s="39"/>
      <c r="I20" s="44">
        <v>1523.2</v>
      </c>
      <c r="J20" s="40">
        <v>5</v>
      </c>
    </row>
    <row r="21" spans="1:10" ht="12.75" hidden="1">
      <c r="A21" s="34" t="s">
        <v>35</v>
      </c>
      <c r="B21" s="35" t="s">
        <v>37</v>
      </c>
      <c r="C21" s="75">
        <v>50000</v>
      </c>
      <c r="D21" s="38"/>
      <c r="E21" s="38"/>
      <c r="F21" s="38"/>
      <c r="G21" s="38"/>
      <c r="H21" s="39"/>
      <c r="I21" s="43">
        <v>49651.5</v>
      </c>
      <c r="J21" s="40">
        <v>99</v>
      </c>
    </row>
    <row r="22" spans="1:10" ht="12.75" hidden="1">
      <c r="A22" s="34" t="s">
        <v>38</v>
      </c>
      <c r="B22" s="35" t="s">
        <v>39</v>
      </c>
      <c r="C22" s="116">
        <v>250000</v>
      </c>
      <c r="D22" s="38"/>
      <c r="E22" s="38"/>
      <c r="F22" s="38"/>
      <c r="G22" s="38"/>
      <c r="H22" s="39"/>
      <c r="I22" s="43">
        <v>46331</v>
      </c>
      <c r="J22" s="40">
        <v>19</v>
      </c>
    </row>
    <row r="23" spans="1:10" ht="12.75" hidden="1">
      <c r="A23" s="34" t="s">
        <v>40</v>
      </c>
      <c r="B23" s="35" t="s">
        <v>41</v>
      </c>
      <c r="C23" s="38">
        <v>230000</v>
      </c>
      <c r="D23" s="38"/>
      <c r="E23" s="38"/>
      <c r="F23" s="38"/>
      <c r="G23" s="38"/>
      <c r="H23" s="39"/>
      <c r="I23" s="39">
        <v>60626.5</v>
      </c>
      <c r="J23" s="40">
        <v>26</v>
      </c>
    </row>
    <row r="24" spans="1:10" ht="12.75" hidden="1">
      <c r="A24" s="34" t="s">
        <v>42</v>
      </c>
      <c r="B24" s="35" t="s">
        <v>43</v>
      </c>
      <c r="C24" s="38">
        <v>10000</v>
      </c>
      <c r="D24" s="38"/>
      <c r="E24" s="38"/>
      <c r="F24" s="38"/>
      <c r="G24" s="38"/>
      <c r="H24" s="39"/>
      <c r="I24" s="39">
        <v>80</v>
      </c>
      <c r="J24" s="40">
        <v>1</v>
      </c>
    </row>
    <row r="25" spans="1:10" ht="12.75" hidden="1">
      <c r="A25" s="34" t="s">
        <v>44</v>
      </c>
      <c r="B25" s="35" t="s">
        <v>45</v>
      </c>
      <c r="C25" s="36">
        <v>20000</v>
      </c>
      <c r="D25" s="38"/>
      <c r="E25" s="38"/>
      <c r="F25" s="38"/>
      <c r="G25" s="38"/>
      <c r="H25" s="39"/>
      <c r="I25" s="39" t="s">
        <v>89</v>
      </c>
      <c r="J25" s="40" t="s">
        <v>89</v>
      </c>
    </row>
    <row r="26" spans="1:10" ht="12.75" hidden="1">
      <c r="A26" s="34" t="s">
        <v>46</v>
      </c>
      <c r="B26" s="35" t="s">
        <v>47</v>
      </c>
      <c r="C26" s="36">
        <v>30000</v>
      </c>
      <c r="D26" s="38"/>
      <c r="E26" s="38"/>
      <c r="F26" s="38"/>
      <c r="G26" s="38"/>
      <c r="H26" s="39"/>
      <c r="I26" s="45" t="s">
        <v>89</v>
      </c>
      <c r="J26" s="46" t="s">
        <v>89</v>
      </c>
    </row>
    <row r="27" spans="1:10" ht="12.75" hidden="1">
      <c r="A27" s="34" t="s">
        <v>48</v>
      </c>
      <c r="B27" s="35" t="s">
        <v>49</v>
      </c>
      <c r="C27" s="36">
        <v>34000</v>
      </c>
      <c r="D27" s="38"/>
      <c r="E27" s="38"/>
      <c r="F27" s="38"/>
      <c r="G27" s="38"/>
      <c r="H27" s="39"/>
      <c r="I27" s="39">
        <v>8315</v>
      </c>
      <c r="J27" s="40">
        <v>24</v>
      </c>
    </row>
    <row r="28" spans="1:10" ht="12.75" hidden="1">
      <c r="A28" s="34" t="s">
        <v>50</v>
      </c>
      <c r="B28" s="47" t="s">
        <v>51</v>
      </c>
      <c r="C28" s="36">
        <v>10000</v>
      </c>
      <c r="D28" s="38"/>
      <c r="E28" s="38"/>
      <c r="F28" s="38"/>
      <c r="G28" s="38"/>
      <c r="H28" s="39"/>
      <c r="I28" s="39">
        <v>354</v>
      </c>
      <c r="J28" s="40">
        <v>4</v>
      </c>
    </row>
    <row r="29" spans="1:10" ht="12.75" hidden="1">
      <c r="A29" s="34" t="s">
        <v>52</v>
      </c>
      <c r="B29" s="35" t="s">
        <v>53</v>
      </c>
      <c r="C29" s="36">
        <v>3000</v>
      </c>
      <c r="D29" s="38"/>
      <c r="E29" s="38"/>
      <c r="F29" s="38"/>
      <c r="G29" s="38"/>
      <c r="H29" s="39"/>
      <c r="I29" s="39">
        <v>105</v>
      </c>
      <c r="J29" s="40">
        <v>3</v>
      </c>
    </row>
    <row r="30" spans="1:10" ht="12.75" hidden="1">
      <c r="A30" s="34" t="s">
        <v>52</v>
      </c>
      <c r="B30" s="35" t="s">
        <v>54</v>
      </c>
      <c r="C30" s="36">
        <v>50000</v>
      </c>
      <c r="D30" s="38"/>
      <c r="E30" s="38"/>
      <c r="F30" s="38"/>
      <c r="G30" s="38"/>
      <c r="H30" s="39"/>
      <c r="I30" s="39">
        <v>13188</v>
      </c>
      <c r="J30" s="40">
        <v>26</v>
      </c>
    </row>
    <row r="31" spans="1:10" ht="12.75" hidden="1">
      <c r="A31" s="34" t="s">
        <v>55</v>
      </c>
      <c r="B31" s="35" t="s">
        <v>56</v>
      </c>
      <c r="C31" s="36">
        <v>5000</v>
      </c>
      <c r="D31" s="38"/>
      <c r="E31" s="48"/>
      <c r="F31" s="38"/>
      <c r="G31" s="38"/>
      <c r="H31" s="39"/>
      <c r="I31" s="39">
        <v>648</v>
      </c>
      <c r="J31" s="40">
        <v>13</v>
      </c>
    </row>
    <row r="32" spans="1:10" ht="12.75" hidden="1">
      <c r="A32" s="34" t="s">
        <v>57</v>
      </c>
      <c r="B32" s="35" t="s">
        <v>58</v>
      </c>
      <c r="C32" s="36">
        <v>467000</v>
      </c>
      <c r="D32" s="38"/>
      <c r="E32" s="38"/>
      <c r="F32" s="38"/>
      <c r="G32" s="38"/>
      <c r="H32" s="39"/>
      <c r="I32" s="39">
        <v>100461.6</v>
      </c>
      <c r="J32" s="40">
        <v>22</v>
      </c>
    </row>
    <row r="33" spans="1:10" ht="12.75" hidden="1">
      <c r="A33" s="34" t="s">
        <v>59</v>
      </c>
      <c r="B33" s="35" t="s">
        <v>60</v>
      </c>
      <c r="C33" s="118">
        <v>1022500</v>
      </c>
      <c r="D33" s="38"/>
      <c r="E33" s="38"/>
      <c r="F33" s="38"/>
      <c r="G33" s="38"/>
      <c r="H33" s="39"/>
      <c r="I33" s="39">
        <v>188524.6</v>
      </c>
      <c r="J33" s="40">
        <v>18</v>
      </c>
    </row>
    <row r="34" spans="1:10" ht="12.75" hidden="1">
      <c r="A34" s="34" t="s">
        <v>59</v>
      </c>
      <c r="B34" s="35" t="s">
        <v>92</v>
      </c>
      <c r="C34" s="36">
        <v>2482000</v>
      </c>
      <c r="D34" s="38"/>
      <c r="E34" s="38"/>
      <c r="F34" s="38"/>
      <c r="G34" s="38"/>
      <c r="H34" s="39"/>
      <c r="I34" s="39" t="s">
        <v>89</v>
      </c>
      <c r="J34" s="40" t="s">
        <v>89</v>
      </c>
    </row>
    <row r="35" spans="1:10" ht="12.75" hidden="1">
      <c r="A35" s="49" t="s">
        <v>61</v>
      </c>
      <c r="B35" s="50" t="s">
        <v>62</v>
      </c>
      <c r="C35" s="36">
        <v>53500</v>
      </c>
      <c r="D35" s="51"/>
      <c r="E35" s="51"/>
      <c r="F35" s="51"/>
      <c r="G35" s="51"/>
      <c r="H35" s="52"/>
      <c r="I35" s="52">
        <v>8562</v>
      </c>
      <c r="J35" s="40">
        <v>16</v>
      </c>
    </row>
    <row r="36" spans="1:10" ht="12.75" hidden="1">
      <c r="A36" s="49" t="s">
        <v>63</v>
      </c>
      <c r="B36" s="50" t="s">
        <v>64</v>
      </c>
      <c r="C36" s="53">
        <v>345000</v>
      </c>
      <c r="D36" s="51"/>
      <c r="E36" s="51"/>
      <c r="F36" s="51"/>
      <c r="G36" s="51"/>
      <c r="H36" s="52"/>
      <c r="I36" s="52">
        <v>81714.2</v>
      </c>
      <c r="J36" s="40">
        <v>24</v>
      </c>
    </row>
    <row r="37" spans="1:10" ht="12.75" hidden="1">
      <c r="A37" s="49" t="s">
        <v>65</v>
      </c>
      <c r="B37" s="54" t="s">
        <v>66</v>
      </c>
      <c r="C37" s="38" t="s">
        <v>89</v>
      </c>
      <c r="D37" s="55"/>
      <c r="E37" s="55"/>
      <c r="F37" s="55"/>
      <c r="G37" s="55"/>
      <c r="H37" s="56"/>
      <c r="I37" s="52">
        <v>3990.5</v>
      </c>
      <c r="J37" s="40" t="s">
        <v>89</v>
      </c>
    </row>
    <row r="38" spans="1:10" ht="13.5" hidden="1" thickBot="1">
      <c r="A38" s="57" t="s">
        <v>67</v>
      </c>
      <c r="B38" s="58" t="s">
        <v>68</v>
      </c>
      <c r="C38" s="38" t="s">
        <v>89</v>
      </c>
      <c r="D38" s="55"/>
      <c r="E38" s="55"/>
      <c r="F38" s="55"/>
      <c r="G38" s="55"/>
      <c r="H38" s="56"/>
      <c r="I38" s="52">
        <v>11179</v>
      </c>
      <c r="J38" s="40" t="s">
        <v>89</v>
      </c>
    </row>
    <row r="39" spans="1:10" ht="12.75" hidden="1">
      <c r="A39" s="59" t="s">
        <v>29</v>
      </c>
      <c r="B39" s="60" t="s">
        <v>69</v>
      </c>
      <c r="C39" s="38">
        <v>20000</v>
      </c>
      <c r="D39" s="61"/>
      <c r="E39" s="62"/>
      <c r="F39" s="62"/>
      <c r="G39" s="62"/>
      <c r="H39" s="63"/>
      <c r="I39" s="38">
        <v>1987.3</v>
      </c>
      <c r="J39" s="40">
        <v>10</v>
      </c>
    </row>
    <row r="40" spans="1:10" ht="12.75" hidden="1">
      <c r="A40" s="64" t="s">
        <v>70</v>
      </c>
      <c r="B40" s="60" t="s">
        <v>71</v>
      </c>
      <c r="C40" s="38">
        <v>48000</v>
      </c>
      <c r="D40" s="38"/>
      <c r="E40" s="38"/>
      <c r="F40" s="38"/>
      <c r="G40" s="38"/>
      <c r="H40" s="39"/>
      <c r="I40" s="39">
        <v>9780</v>
      </c>
      <c r="J40" s="40">
        <v>20</v>
      </c>
    </row>
    <row r="41" spans="1:10" ht="12.75" hidden="1">
      <c r="A41" s="64" t="s">
        <v>72</v>
      </c>
      <c r="B41" s="60" t="s">
        <v>73</v>
      </c>
      <c r="C41" s="38">
        <v>20000</v>
      </c>
      <c r="D41" s="38"/>
      <c r="E41" s="38"/>
      <c r="F41" s="38"/>
      <c r="G41" s="38"/>
      <c r="H41" s="39"/>
      <c r="I41" s="39" t="s">
        <v>89</v>
      </c>
      <c r="J41" s="40" t="s">
        <v>89</v>
      </c>
    </row>
    <row r="42" spans="1:10" ht="12.75" hidden="1">
      <c r="A42" s="64" t="s">
        <v>74</v>
      </c>
      <c r="B42" s="60" t="s">
        <v>75</v>
      </c>
      <c r="C42" s="38">
        <v>34000</v>
      </c>
      <c r="D42" s="38"/>
      <c r="E42" s="38"/>
      <c r="F42" s="38"/>
      <c r="G42" s="38"/>
      <c r="H42" s="39"/>
      <c r="I42" s="39" t="s">
        <v>89</v>
      </c>
      <c r="J42" s="40" t="s">
        <v>89</v>
      </c>
    </row>
    <row r="43" spans="1:10" ht="12.75" hidden="1">
      <c r="A43" s="65"/>
      <c r="B43" s="66" t="s">
        <v>76</v>
      </c>
      <c r="C43" s="51" t="s">
        <v>89</v>
      </c>
      <c r="D43" s="51">
        <v>14698.31</v>
      </c>
      <c r="E43" s="51"/>
      <c r="F43" s="51"/>
      <c r="G43" s="51"/>
      <c r="H43" s="52"/>
      <c r="I43" s="52" t="s">
        <v>89</v>
      </c>
      <c r="J43" s="67" t="s">
        <v>89</v>
      </c>
    </row>
    <row r="44" spans="1:10" ht="13.5" hidden="1" thickBot="1">
      <c r="A44" s="65" t="s">
        <v>52</v>
      </c>
      <c r="B44" s="66" t="s">
        <v>77</v>
      </c>
      <c r="C44" s="51">
        <v>15000</v>
      </c>
      <c r="D44" s="51"/>
      <c r="E44" s="51"/>
      <c r="F44" s="51"/>
      <c r="G44" s="51"/>
      <c r="H44" s="52"/>
      <c r="I44" s="52">
        <v>9457</v>
      </c>
      <c r="J44" s="67">
        <v>63</v>
      </c>
    </row>
    <row r="45" spans="1:10" ht="13.5" hidden="1" thickBot="1">
      <c r="A45" s="68"/>
      <c r="B45" s="69" t="s">
        <v>78</v>
      </c>
      <c r="C45" s="70">
        <v>8904000</v>
      </c>
      <c r="D45" s="71"/>
      <c r="E45" s="71"/>
      <c r="F45" s="71"/>
      <c r="G45" s="71"/>
      <c r="H45" s="72"/>
      <c r="I45" s="73">
        <v>1426710.94</v>
      </c>
      <c r="J45" s="74">
        <v>16</v>
      </c>
    </row>
    <row r="46" spans="1:10" ht="13.5" hidden="1" thickBot="1">
      <c r="A46" s="34" t="s">
        <v>8</v>
      </c>
      <c r="B46" s="54" t="s">
        <v>79</v>
      </c>
      <c r="C46" s="75"/>
      <c r="D46" s="76"/>
      <c r="E46" s="77"/>
      <c r="F46" s="77"/>
      <c r="G46" s="76"/>
      <c r="H46" s="78"/>
      <c r="I46" s="79"/>
      <c r="J46" s="80"/>
    </row>
    <row r="47" spans="1:10" ht="12.75" hidden="1">
      <c r="A47" s="34" t="s">
        <v>65</v>
      </c>
      <c r="B47" s="54" t="s">
        <v>93</v>
      </c>
      <c r="C47" s="75">
        <v>80000</v>
      </c>
      <c r="D47" s="81">
        <v>6</v>
      </c>
      <c r="E47" s="82"/>
      <c r="F47" s="82"/>
      <c r="G47" s="81"/>
      <c r="H47" s="83"/>
      <c r="I47" s="84" t="s">
        <v>89</v>
      </c>
      <c r="J47" s="80" t="s">
        <v>94</v>
      </c>
    </row>
    <row r="48" spans="1:10" ht="12.75" hidden="1">
      <c r="A48" s="34" t="s">
        <v>95</v>
      </c>
      <c r="B48" s="54" t="s">
        <v>81</v>
      </c>
      <c r="C48" s="75"/>
      <c r="D48" s="54"/>
      <c r="E48" s="38"/>
      <c r="F48" s="54"/>
      <c r="G48" s="54"/>
      <c r="H48" s="54"/>
      <c r="I48" s="85">
        <v>20000</v>
      </c>
      <c r="J48" s="40" t="s">
        <v>89</v>
      </c>
    </row>
    <row r="49" spans="1:10" ht="12.75" hidden="1">
      <c r="A49" s="34" t="s">
        <v>65</v>
      </c>
      <c r="B49" s="54" t="s">
        <v>80</v>
      </c>
      <c r="C49" s="75"/>
      <c r="D49" s="54">
        <v>5545455</v>
      </c>
      <c r="E49" s="38"/>
      <c r="F49" s="54"/>
      <c r="G49" s="54"/>
      <c r="H49" s="54"/>
      <c r="I49" s="85"/>
      <c r="J49" s="40"/>
    </row>
    <row r="50" spans="1:10" ht="12.75" hidden="1">
      <c r="A50" s="34"/>
      <c r="B50" s="54"/>
      <c r="C50" s="75"/>
      <c r="D50" s="54"/>
      <c r="E50" s="38"/>
      <c r="F50" s="54"/>
      <c r="G50" s="54"/>
      <c r="H50" s="54"/>
      <c r="I50" s="39"/>
      <c r="J50" s="40"/>
    </row>
    <row r="51" spans="1:10" ht="13.5" hidden="1" thickBot="1">
      <c r="A51" s="49" t="s">
        <v>82</v>
      </c>
      <c r="B51" s="86" t="s">
        <v>83</v>
      </c>
      <c r="C51" s="75"/>
      <c r="D51" s="48"/>
      <c r="E51" s="87"/>
      <c r="F51" s="88"/>
      <c r="G51" s="89"/>
      <c r="H51" s="90"/>
      <c r="I51" s="91">
        <v>100500</v>
      </c>
      <c r="J51" s="92" t="s">
        <v>89</v>
      </c>
    </row>
    <row r="52" spans="1:10" ht="13.5" hidden="1" thickBot="1">
      <c r="A52" s="93"/>
      <c r="B52" s="94" t="s">
        <v>84</v>
      </c>
      <c r="C52" s="95">
        <v>80000</v>
      </c>
      <c r="D52" s="10">
        <v>33</v>
      </c>
      <c r="E52" s="96"/>
      <c r="F52" s="97"/>
      <c r="G52" s="98" t="s">
        <v>85</v>
      </c>
      <c r="H52" s="99"/>
      <c r="I52" s="100">
        <v>120500</v>
      </c>
      <c r="J52" s="101">
        <v>151</v>
      </c>
    </row>
    <row r="53" spans="1:10" ht="13.5" hidden="1" thickBot="1">
      <c r="A53" s="102"/>
      <c r="B53" s="103" t="s">
        <v>86</v>
      </c>
      <c r="C53" s="104">
        <v>8984000</v>
      </c>
      <c r="D53" s="105"/>
      <c r="E53" s="106"/>
      <c r="F53" s="101"/>
      <c r="G53" s="107"/>
      <c r="H53" s="108"/>
      <c r="I53" s="109">
        <v>1547210.94</v>
      </c>
      <c r="J53" s="110">
        <v>17</v>
      </c>
    </row>
    <row r="54" spans="1:10" ht="12.75" hidden="1">
      <c r="A54" s="111"/>
      <c r="B54" s="48"/>
      <c r="C54" s="112"/>
      <c r="D54" s="48"/>
      <c r="E54" s="91"/>
      <c r="F54" s="48"/>
      <c r="G54" s="48"/>
      <c r="H54" s="48"/>
      <c r="I54" s="113"/>
      <c r="J54" s="48"/>
    </row>
    <row r="55" spans="1:5" ht="12.75">
      <c r="A55" s="1"/>
      <c r="E55" s="2"/>
    </row>
    <row r="56" spans="1:10" ht="12.75">
      <c r="A56" s="240"/>
      <c r="B56" s="241"/>
      <c r="C56" s="242"/>
      <c r="D56" s="241"/>
      <c r="E56" s="243"/>
      <c r="F56" s="241"/>
      <c r="G56" s="241"/>
      <c r="H56" s="241"/>
      <c r="I56" s="241"/>
      <c r="J56" s="241"/>
    </row>
    <row r="57" spans="1:10" ht="12.75">
      <c r="A57" s="240"/>
      <c r="B57" s="241"/>
      <c r="C57" s="242"/>
      <c r="D57" s="242"/>
      <c r="E57" s="244"/>
      <c r="F57" s="242"/>
      <c r="G57" s="242"/>
      <c r="H57" s="242"/>
      <c r="I57" s="241"/>
      <c r="J57" s="242"/>
    </row>
    <row r="58" spans="1:10" ht="12.75" hidden="1">
      <c r="A58" s="226"/>
      <c r="B58" s="227"/>
      <c r="C58" s="228"/>
      <c r="D58" s="228"/>
      <c r="E58" s="229"/>
      <c r="F58" s="228"/>
      <c r="G58" s="230"/>
      <c r="H58" s="230"/>
      <c r="I58" s="228"/>
      <c r="J58" s="228"/>
    </row>
    <row r="59" spans="1:10" ht="12.75">
      <c r="A59" s="111"/>
      <c r="B59" s="48"/>
      <c r="C59" s="231"/>
      <c r="D59" s="232"/>
      <c r="E59" s="232"/>
      <c r="F59" s="232"/>
      <c r="G59" s="91"/>
      <c r="H59" s="91"/>
      <c r="I59" s="91"/>
      <c r="J59" s="91"/>
    </row>
    <row r="60" spans="1:10" ht="12.75">
      <c r="A60" s="111"/>
      <c r="B60" s="48"/>
      <c r="C60" s="231"/>
      <c r="D60" s="233"/>
      <c r="E60" s="91"/>
      <c r="F60" s="91"/>
      <c r="G60" s="91"/>
      <c r="H60" s="91"/>
      <c r="I60" s="91"/>
      <c r="J60" s="91"/>
    </row>
    <row r="61" spans="1:10" ht="12.75">
      <c r="A61" s="111"/>
      <c r="B61" s="234"/>
      <c r="C61" s="235"/>
      <c r="D61" s="233"/>
      <c r="E61" s="91"/>
      <c r="F61" s="91"/>
      <c r="G61" s="91"/>
      <c r="H61" s="91"/>
      <c r="I61" s="91"/>
      <c r="J61" s="91"/>
    </row>
    <row r="62" spans="1:10" ht="12.75">
      <c r="A62" s="111"/>
      <c r="B62" s="48"/>
      <c r="C62" s="235"/>
      <c r="D62" s="232"/>
      <c r="E62" s="91"/>
      <c r="F62" s="91"/>
      <c r="G62" s="91"/>
      <c r="H62" s="91"/>
      <c r="I62" s="91"/>
      <c r="J62" s="91"/>
    </row>
    <row r="63" spans="1:10" ht="12.75">
      <c r="A63" s="111"/>
      <c r="B63" s="48"/>
      <c r="C63" s="235"/>
      <c r="D63" s="232"/>
      <c r="E63" s="91"/>
      <c r="F63" s="91"/>
      <c r="G63" s="91"/>
      <c r="H63" s="91"/>
      <c r="I63" s="91"/>
      <c r="J63" s="91"/>
    </row>
    <row r="64" spans="1:10" ht="12.75">
      <c r="A64" s="111"/>
      <c r="B64" s="48"/>
      <c r="C64" s="231"/>
      <c r="D64" s="91"/>
      <c r="E64" s="91"/>
      <c r="F64" s="91"/>
      <c r="G64" s="91"/>
      <c r="H64" s="91"/>
      <c r="I64" s="91"/>
      <c r="J64" s="91"/>
    </row>
    <row r="65" spans="1:10" ht="12.75" hidden="1">
      <c r="A65" s="111"/>
      <c r="B65" s="48"/>
      <c r="C65" s="236"/>
      <c r="D65" s="91"/>
      <c r="E65" s="91"/>
      <c r="F65" s="91"/>
      <c r="G65" s="91"/>
      <c r="H65" s="91"/>
      <c r="I65" s="91"/>
      <c r="J65" s="91"/>
    </row>
    <row r="66" spans="1:10" ht="12.75">
      <c r="A66" s="111"/>
      <c r="B66" s="48"/>
      <c r="C66" s="237"/>
      <c r="D66" s="91"/>
      <c r="E66" s="91"/>
      <c r="F66" s="91"/>
      <c r="G66" s="91"/>
      <c r="H66" s="91"/>
      <c r="I66" s="91"/>
      <c r="J66" s="91"/>
    </row>
    <row r="67" spans="1:10" ht="12.75">
      <c r="A67" s="111"/>
      <c r="B67" s="48"/>
      <c r="C67" s="237"/>
      <c r="D67" s="91"/>
      <c r="E67" s="91"/>
      <c r="F67" s="91"/>
      <c r="G67" s="91"/>
      <c r="H67" s="91"/>
      <c r="I67" s="91"/>
      <c r="J67" s="91"/>
    </row>
    <row r="68" spans="1:10" ht="12.75">
      <c r="A68" s="111"/>
      <c r="B68" s="48"/>
      <c r="C68" s="237"/>
      <c r="D68" s="91"/>
      <c r="E68" s="91"/>
      <c r="F68" s="91"/>
      <c r="G68" s="91"/>
      <c r="H68" s="91"/>
      <c r="I68" s="91"/>
      <c r="J68" s="91"/>
    </row>
    <row r="69" spans="1:10" ht="12.75">
      <c r="A69" s="111"/>
      <c r="B69" s="48"/>
      <c r="C69" s="237"/>
      <c r="D69" s="91"/>
      <c r="E69" s="91"/>
      <c r="F69" s="91"/>
      <c r="G69" s="91"/>
      <c r="H69" s="91"/>
      <c r="I69" s="238"/>
      <c r="J69" s="91"/>
    </row>
    <row r="70" spans="1:10" ht="12.75">
      <c r="A70" s="111"/>
      <c r="B70" s="48"/>
      <c r="C70" s="237"/>
      <c r="D70" s="91"/>
      <c r="E70" s="91"/>
      <c r="F70" s="91"/>
      <c r="G70" s="91"/>
      <c r="H70" s="91"/>
      <c r="I70" s="238"/>
      <c r="J70" s="91"/>
    </row>
    <row r="71" spans="1:10" ht="12.75">
      <c r="A71" s="111"/>
      <c r="B71" s="48"/>
      <c r="C71" s="237"/>
      <c r="D71" s="91"/>
      <c r="E71" s="91"/>
      <c r="F71" s="91"/>
      <c r="G71" s="91"/>
      <c r="H71" s="91"/>
      <c r="I71" s="91"/>
      <c r="J71" s="91"/>
    </row>
    <row r="72" spans="1:10" ht="12.75">
      <c r="A72" s="111"/>
      <c r="B72" s="48"/>
      <c r="C72" s="237"/>
      <c r="D72" s="91"/>
      <c r="E72" s="91"/>
      <c r="F72" s="91"/>
      <c r="G72" s="91"/>
      <c r="H72" s="91"/>
      <c r="I72" s="91"/>
      <c r="J72" s="91"/>
    </row>
    <row r="73" spans="1:10" ht="12.75">
      <c r="A73" s="111"/>
      <c r="B73" s="48"/>
      <c r="C73" s="237"/>
      <c r="D73" s="91"/>
      <c r="E73" s="91"/>
      <c r="F73" s="91"/>
      <c r="G73" s="91"/>
      <c r="H73" s="91"/>
      <c r="I73" s="91"/>
      <c r="J73" s="91"/>
    </row>
    <row r="74" spans="1:10" ht="12.75">
      <c r="A74" s="111"/>
      <c r="B74" s="48"/>
      <c r="C74" s="237"/>
      <c r="D74" s="91"/>
      <c r="E74" s="91"/>
      <c r="F74" s="91"/>
      <c r="G74" s="91"/>
      <c r="H74" s="91"/>
      <c r="I74" s="91"/>
      <c r="J74" s="91"/>
    </row>
    <row r="75" spans="1:10" ht="12.75">
      <c r="A75" s="111"/>
      <c r="B75" s="48"/>
      <c r="C75" s="237"/>
      <c r="D75" s="91"/>
      <c r="E75" s="91"/>
      <c r="F75" s="91"/>
      <c r="G75" s="91"/>
      <c r="H75" s="91"/>
      <c r="I75" s="238"/>
      <c r="J75" s="91"/>
    </row>
    <row r="76" spans="1:10" ht="12.75">
      <c r="A76" s="111"/>
      <c r="B76" s="48"/>
      <c r="C76" s="231"/>
      <c r="D76" s="91"/>
      <c r="E76" s="91"/>
      <c r="F76" s="91"/>
      <c r="G76" s="91"/>
      <c r="H76" s="91"/>
      <c r="I76" s="238"/>
      <c r="J76" s="91"/>
    </row>
    <row r="77" spans="1:10" ht="12.75">
      <c r="A77" s="111"/>
      <c r="B77" s="48"/>
      <c r="C77" s="237"/>
      <c r="D77" s="91"/>
      <c r="E77" s="91"/>
      <c r="F77" s="91"/>
      <c r="G77" s="91"/>
      <c r="H77" s="91"/>
      <c r="I77" s="238"/>
      <c r="J77" s="91"/>
    </row>
    <row r="78" spans="1:10" ht="12.75">
      <c r="A78" s="111"/>
      <c r="B78" s="48"/>
      <c r="C78" s="231"/>
      <c r="D78" s="91"/>
      <c r="E78" s="91"/>
      <c r="F78" s="91"/>
      <c r="G78" s="91"/>
      <c r="H78" s="91"/>
      <c r="I78" s="91"/>
      <c r="J78" s="91"/>
    </row>
    <row r="79" spans="1:10" ht="12.75">
      <c r="A79" s="111"/>
      <c r="B79" s="48"/>
      <c r="C79" s="231"/>
      <c r="D79" s="91"/>
      <c r="E79" s="91"/>
      <c r="F79" s="91"/>
      <c r="G79" s="91"/>
      <c r="H79" s="91"/>
      <c r="I79" s="91"/>
      <c r="J79" s="91"/>
    </row>
    <row r="80" spans="1:10" ht="12.75">
      <c r="A80" s="111"/>
      <c r="B80" s="48"/>
      <c r="C80" s="231"/>
      <c r="D80" s="91"/>
      <c r="E80" s="91"/>
      <c r="F80" s="91"/>
      <c r="G80" s="91"/>
      <c r="H80" s="91"/>
      <c r="I80" s="91"/>
      <c r="J80" s="91"/>
    </row>
    <row r="81" spans="1:10" ht="12.75">
      <c r="A81" s="111"/>
      <c r="B81" s="48"/>
      <c r="C81" s="91"/>
      <c r="D81" s="91"/>
      <c r="E81" s="91"/>
      <c r="F81" s="91"/>
      <c r="G81" s="91"/>
      <c r="H81" s="91"/>
      <c r="I81" s="231"/>
      <c r="J81" s="231"/>
    </row>
    <row r="82" spans="1:10" ht="12.75">
      <c r="A82" s="111"/>
      <c r="B82" s="48"/>
      <c r="C82" s="91"/>
      <c r="D82" s="91"/>
      <c r="E82" s="91"/>
      <c r="F82" s="91"/>
      <c r="G82" s="91"/>
      <c r="H82" s="91"/>
      <c r="I82" s="91"/>
      <c r="J82" s="91"/>
    </row>
    <row r="83" spans="1:10" ht="12.75">
      <c r="A83" s="111"/>
      <c r="B83" s="239"/>
      <c r="C83" s="91"/>
      <c r="D83" s="91"/>
      <c r="E83" s="91"/>
      <c r="F83" s="91"/>
      <c r="G83" s="91"/>
      <c r="H83" s="91"/>
      <c r="I83" s="91"/>
      <c r="J83" s="91"/>
    </row>
    <row r="84" spans="1:10" ht="12.75">
      <c r="A84" s="111"/>
      <c r="B84" s="48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111"/>
      <c r="B85" s="48"/>
      <c r="C85" s="91"/>
      <c r="D85" s="91"/>
      <c r="E85" s="91"/>
      <c r="F85" s="91"/>
      <c r="G85" s="91"/>
      <c r="H85" s="91"/>
      <c r="I85" s="91"/>
      <c r="J85" s="91"/>
    </row>
    <row r="86" spans="1:10" ht="12.75">
      <c r="A86" s="111"/>
      <c r="B86" s="48"/>
      <c r="C86" s="91"/>
      <c r="D86" s="91"/>
      <c r="E86" s="48"/>
      <c r="F86" s="91"/>
      <c r="G86" s="91"/>
      <c r="H86" s="91"/>
      <c r="I86" s="91"/>
      <c r="J86" s="91"/>
    </row>
    <row r="87" spans="1:10" ht="12.75">
      <c r="A87" s="111"/>
      <c r="B87" s="48"/>
      <c r="C87" s="91"/>
      <c r="D87" s="91"/>
      <c r="E87" s="91"/>
      <c r="F87" s="91"/>
      <c r="G87" s="91"/>
      <c r="H87" s="91"/>
      <c r="I87" s="91"/>
      <c r="J87" s="91"/>
    </row>
    <row r="88" spans="1:10" ht="12.75">
      <c r="A88" s="111"/>
      <c r="B88" s="48"/>
      <c r="C88" s="238"/>
      <c r="D88" s="91"/>
      <c r="E88" s="91"/>
      <c r="F88" s="91"/>
      <c r="G88" s="91"/>
      <c r="H88" s="91"/>
      <c r="I88" s="91"/>
      <c r="J88" s="91"/>
    </row>
    <row r="89" spans="1:10" ht="12.75">
      <c r="A89" s="111"/>
      <c r="B89" s="48"/>
      <c r="C89" s="91"/>
      <c r="D89" s="91"/>
      <c r="E89" s="91"/>
      <c r="F89" s="91"/>
      <c r="G89" s="91"/>
      <c r="H89" s="91"/>
      <c r="I89" s="91"/>
      <c r="J89" s="91"/>
    </row>
    <row r="90" spans="1:10" ht="12.75">
      <c r="A90" s="224"/>
      <c r="B90" s="90"/>
      <c r="C90" s="225"/>
      <c r="D90" s="55"/>
      <c r="E90" s="55"/>
      <c r="F90" s="55"/>
      <c r="G90" s="55"/>
      <c r="H90" s="56"/>
      <c r="I90" s="56"/>
      <c r="J90" s="33"/>
    </row>
    <row r="91" spans="1:10" ht="12.75">
      <c r="A91" s="49"/>
      <c r="B91" s="50"/>
      <c r="C91" s="53"/>
      <c r="D91" s="51"/>
      <c r="E91" s="51"/>
      <c r="F91" s="51"/>
      <c r="G91" s="51"/>
      <c r="H91" s="52"/>
      <c r="I91" s="52"/>
      <c r="J91" s="40"/>
    </row>
    <row r="92" spans="1:10" ht="12.75">
      <c r="A92" s="49"/>
      <c r="B92" s="54"/>
      <c r="C92" s="38"/>
      <c r="D92" s="55"/>
      <c r="E92" s="55"/>
      <c r="F92" s="55"/>
      <c r="G92" s="55"/>
      <c r="H92" s="56"/>
      <c r="I92" s="52"/>
      <c r="J92" s="40"/>
    </row>
    <row r="93" spans="1:10" ht="13.5" thickBot="1">
      <c r="A93" s="57"/>
      <c r="B93" s="58"/>
      <c r="C93" s="38"/>
      <c r="D93" s="55"/>
      <c r="E93" s="55"/>
      <c r="F93" s="55"/>
      <c r="G93" s="55"/>
      <c r="H93" s="56"/>
      <c r="I93" s="52"/>
      <c r="J93" s="40"/>
    </row>
    <row r="94" spans="1:10" ht="12.75">
      <c r="A94" s="59"/>
      <c r="B94" s="60"/>
      <c r="C94" s="38"/>
      <c r="D94" s="61"/>
      <c r="E94" s="62"/>
      <c r="F94" s="62"/>
      <c r="G94" s="62"/>
      <c r="H94" s="63"/>
      <c r="I94" s="38"/>
      <c r="J94" s="40"/>
    </row>
    <row r="95" spans="1:10" ht="12.75">
      <c r="A95" s="64"/>
      <c r="B95" s="60"/>
      <c r="C95" s="38"/>
      <c r="D95" s="38"/>
      <c r="E95" s="38"/>
      <c r="F95" s="38"/>
      <c r="G95" s="38"/>
      <c r="H95" s="39"/>
      <c r="I95" s="39"/>
      <c r="J95" s="40"/>
    </row>
    <row r="96" spans="1:10" ht="12.75">
      <c r="A96" s="64"/>
      <c r="B96" s="60"/>
      <c r="C96" s="38"/>
      <c r="D96" s="38"/>
      <c r="E96" s="38"/>
      <c r="F96" s="38"/>
      <c r="G96" s="38"/>
      <c r="H96" s="39"/>
      <c r="I96" s="39"/>
      <c r="J96" s="40"/>
    </row>
    <row r="97" spans="1:10" ht="12.75">
      <c r="A97" s="64"/>
      <c r="B97" s="60"/>
      <c r="C97" s="38"/>
      <c r="D97" s="38"/>
      <c r="E97" s="38"/>
      <c r="F97" s="38"/>
      <c r="G97" s="38"/>
      <c r="H97" s="39"/>
      <c r="I97" s="39"/>
      <c r="J97" s="40"/>
    </row>
    <row r="98" spans="1:10" ht="12.75">
      <c r="A98" s="64"/>
      <c r="B98" s="60"/>
      <c r="C98" s="38"/>
      <c r="D98" s="38"/>
      <c r="E98" s="38"/>
      <c r="F98" s="38"/>
      <c r="G98" s="38"/>
      <c r="H98" s="39"/>
      <c r="I98" s="39"/>
      <c r="J98" s="40"/>
    </row>
    <row r="99" spans="1:10" ht="12.75">
      <c r="A99" s="65"/>
      <c r="B99" s="66"/>
      <c r="C99" s="51"/>
      <c r="D99" s="51"/>
      <c r="E99" s="51"/>
      <c r="F99" s="51"/>
      <c r="G99" s="51"/>
      <c r="H99" s="52"/>
      <c r="I99" s="52"/>
      <c r="J99" s="67"/>
    </row>
    <row r="100" spans="1:10" ht="13.5" thickBot="1">
      <c r="A100" s="65"/>
      <c r="B100" s="66"/>
      <c r="C100" s="51"/>
      <c r="D100" s="51"/>
      <c r="E100" s="51"/>
      <c r="F100" s="51"/>
      <c r="G100" s="51"/>
      <c r="H100" s="52"/>
      <c r="I100" s="52"/>
      <c r="J100" s="67"/>
    </row>
    <row r="101" spans="1:10" ht="13.5" thickBot="1">
      <c r="A101" s="68"/>
      <c r="B101" s="69"/>
      <c r="C101" s="70"/>
      <c r="D101" s="71"/>
      <c r="E101" s="71"/>
      <c r="F101" s="71"/>
      <c r="G101" s="71"/>
      <c r="H101" s="72"/>
      <c r="I101" s="73"/>
      <c r="J101" s="74"/>
    </row>
    <row r="102" spans="1:10" ht="13.5" thickBot="1">
      <c r="A102" s="34"/>
      <c r="B102" s="54"/>
      <c r="C102" s="75"/>
      <c r="D102" s="76"/>
      <c r="E102" s="77"/>
      <c r="F102" s="77"/>
      <c r="G102" s="76"/>
      <c r="H102" s="78"/>
      <c r="I102" s="79"/>
      <c r="J102" s="80"/>
    </row>
    <row r="103" spans="1:10" ht="12.75">
      <c r="A103" s="34"/>
      <c r="B103" s="54"/>
      <c r="C103" s="75"/>
      <c r="D103" s="81"/>
      <c r="E103" s="82"/>
      <c r="F103" s="82"/>
      <c r="G103" s="81"/>
      <c r="H103" s="83"/>
      <c r="I103" s="84"/>
      <c r="J103" s="80"/>
    </row>
    <row r="104" spans="1:10" ht="12.75">
      <c r="A104" s="34"/>
      <c r="B104" s="54"/>
      <c r="C104" s="75"/>
      <c r="D104" s="54"/>
      <c r="E104" s="38"/>
      <c r="F104" s="54"/>
      <c r="G104" s="54"/>
      <c r="H104" s="54"/>
      <c r="I104" s="85"/>
      <c r="J104" s="40"/>
    </row>
    <row r="105" spans="1:10" ht="12.75">
      <c r="A105" s="34"/>
      <c r="B105" s="54"/>
      <c r="C105" s="75"/>
      <c r="D105" s="54"/>
      <c r="E105" s="38"/>
      <c r="F105" s="54"/>
      <c r="G105" s="54"/>
      <c r="H105" s="54"/>
      <c r="I105" s="85"/>
      <c r="J105" s="40"/>
    </row>
    <row r="106" spans="1:10" ht="12.75">
      <c r="A106" s="34"/>
      <c r="B106" s="54"/>
      <c r="C106" s="75"/>
      <c r="D106" s="54"/>
      <c r="E106" s="38"/>
      <c r="F106" s="54"/>
      <c r="G106" s="54"/>
      <c r="H106" s="54"/>
      <c r="I106" s="39"/>
      <c r="J106" s="40"/>
    </row>
    <row r="107" spans="1:10" ht="12.75">
      <c r="A107" s="49"/>
      <c r="B107" s="86"/>
      <c r="C107" s="75"/>
      <c r="D107" s="48"/>
      <c r="E107" s="87"/>
      <c r="F107" s="88"/>
      <c r="G107" s="89"/>
      <c r="H107" s="90"/>
      <c r="I107" s="38"/>
      <c r="J107" s="38"/>
    </row>
    <row r="108" spans="1:10" ht="12.75">
      <c r="A108" s="49"/>
      <c r="B108" s="86"/>
      <c r="C108" s="75"/>
      <c r="D108" s="48"/>
      <c r="E108" s="87"/>
      <c r="F108" s="88"/>
      <c r="G108" s="89"/>
      <c r="H108" s="90"/>
      <c r="I108" s="38"/>
      <c r="J108" s="38"/>
    </row>
    <row r="109" spans="1:10" ht="13.5" thickBot="1">
      <c r="A109" s="49"/>
      <c r="B109" s="86"/>
      <c r="C109" s="75"/>
      <c r="D109" s="48"/>
      <c r="E109" s="87"/>
      <c r="F109" s="88"/>
      <c r="G109" s="89"/>
      <c r="H109" s="90"/>
      <c r="I109" s="38"/>
      <c r="J109" s="38"/>
    </row>
    <row r="110" spans="1:10" ht="13.5" hidden="1" thickBot="1">
      <c r="A110" s="49"/>
      <c r="B110" s="86"/>
      <c r="C110" s="75"/>
      <c r="D110" s="48"/>
      <c r="E110" s="87"/>
      <c r="F110" s="88"/>
      <c r="G110" s="89"/>
      <c r="H110" s="90"/>
      <c r="I110" s="91"/>
      <c r="J110" s="92"/>
    </row>
    <row r="111" spans="1:10" ht="13.5" thickBot="1">
      <c r="A111" s="93"/>
      <c r="B111" s="94"/>
      <c r="C111" s="95"/>
      <c r="D111" s="10"/>
      <c r="E111" s="96"/>
      <c r="F111" s="97"/>
      <c r="G111" s="98"/>
      <c r="H111" s="99"/>
      <c r="I111" s="100"/>
      <c r="J111" s="101"/>
    </row>
    <row r="112" spans="1:10" ht="13.5" thickBot="1">
      <c r="A112" s="102"/>
      <c r="B112" s="103"/>
      <c r="C112" s="104"/>
      <c r="D112" s="105"/>
      <c r="E112" s="106"/>
      <c r="F112" s="101"/>
      <c r="G112" s="107"/>
      <c r="H112" s="108"/>
      <c r="I112" s="109"/>
      <c r="J112" s="110"/>
    </row>
    <row r="116" spans="4:9" ht="12.75">
      <c r="D116" s="2"/>
      <c r="I116" s="2"/>
    </row>
    <row r="117" spans="4:9" ht="12.75">
      <c r="D117" s="2"/>
      <c r="I117" s="2"/>
    </row>
    <row r="118" spans="4:9" ht="12.75">
      <c r="D118" s="2"/>
      <c r="I118" s="2"/>
    </row>
    <row r="119" spans="1:9" ht="12.75">
      <c r="A119" s="119"/>
      <c r="D119" s="120"/>
      <c r="I119" s="120"/>
    </row>
    <row r="121" spans="1:4" ht="12.75">
      <c r="A121" s="119"/>
      <c r="D121" s="120">
        <v>513522.99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Pohranice</cp:lastModifiedBy>
  <cp:lastPrinted>2009-06-04T14:00:39Z</cp:lastPrinted>
  <dcterms:created xsi:type="dcterms:W3CDTF">1997-01-24T11:07:25Z</dcterms:created>
  <dcterms:modified xsi:type="dcterms:W3CDTF">2010-06-04T06:28:30Z</dcterms:modified>
  <cp:category/>
  <cp:version/>
  <cp:contentType/>
  <cp:contentStatus/>
</cp:coreProperties>
</file>